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Teplá voda 2015 dle skupin" sheetId="1" r:id="rId1"/>
  </sheets>
  <definedNames>
    <definedName name="_xlnm.Print_Area" localSheetId="0">'Teplá voda 2015 dle skupin'!#REF!</definedName>
  </definedNames>
  <calcPr fullCalcOnLoad="1"/>
</workbook>
</file>

<file path=xl/sharedStrings.xml><?xml version="1.0" encoding="utf-8"?>
<sst xmlns="http://schemas.openxmlformats.org/spreadsheetml/2006/main" count="585" uniqueCount="255">
  <si>
    <t>Průměrná spotřeba energie pro ohřev TV v GJ/m3 podle skupin domů a rozdíl u domů s a bez DPS v roce 2015.</t>
  </si>
  <si>
    <t>NS</t>
  </si>
  <si>
    <t>Adresa</t>
  </si>
  <si>
    <t>Počet podlaží</t>
  </si>
  <si>
    <t>Počet bytů</t>
  </si>
  <si>
    <t>DPS</t>
  </si>
  <si>
    <t>Teplo na TV   (GJ)</t>
  </si>
  <si>
    <t>TV byt. vodoměr (m3)</t>
  </si>
  <si>
    <t>TV  (GJ/m3)</t>
  </si>
  <si>
    <t>rozdíl průměrné spotř GJ/m3 domů bezDPS a sDPS</t>
  </si>
  <si>
    <t>rozdíly ve všech skupinách jsou ve prospěch DPS</t>
  </si>
  <si>
    <t>KOVÁCKÁ 9</t>
  </si>
  <si>
    <t>St.zást.+ost</t>
  </si>
  <si>
    <t>DPS-ak</t>
  </si>
  <si>
    <t>ŘEHOŘOVA 48</t>
  </si>
  <si>
    <t>ZÁVODSKÉHO 4</t>
  </si>
  <si>
    <t>ZÁVODSKÉHO 2</t>
  </si>
  <si>
    <t>ZÁVODSKÉHO 6</t>
  </si>
  <si>
    <t>ZÁVODSKÉHO 8</t>
  </si>
  <si>
    <t>SLATINSKÁ 100</t>
  </si>
  <si>
    <t>DOŠLÍKOVA 42</t>
  </si>
  <si>
    <t>DOŠLÍKOVA 46</t>
  </si>
  <si>
    <t>DOŠLÍKOVA 45, 47, 49</t>
  </si>
  <si>
    <t>DOŠLÍKOVA 33, 35, 37</t>
  </si>
  <si>
    <t>DOŠLÍKOVA 39, 41, 43</t>
  </si>
  <si>
    <t>SCHWAIGROVA 19, 21</t>
  </si>
  <si>
    <t>Komárov</t>
  </si>
  <si>
    <t>ZA ŠKOLOU 1, 3</t>
  </si>
  <si>
    <t>HODONÍNSKÁ 17, 19</t>
  </si>
  <si>
    <t>ZA MOSTEM 18, 20</t>
  </si>
  <si>
    <t>SCHWAIGROVA 2, 4, 6</t>
  </si>
  <si>
    <t>SCHWAIGROVA 13, 15, 17</t>
  </si>
  <si>
    <t>OBLÁ 56</t>
  </si>
  <si>
    <t>Kam.Vrch</t>
  </si>
  <si>
    <t>OBLÁ 54</t>
  </si>
  <si>
    <t>SVÁNOVSKÉHO 9, 11</t>
  </si>
  <si>
    <t>Líšeň</t>
  </si>
  <si>
    <t>KOSÍKOVA 10, 12</t>
  </si>
  <si>
    <t>KOSÍKOVA 6, 8</t>
  </si>
  <si>
    <t>KOSÍKOVA 2, 4</t>
  </si>
  <si>
    <t>KOSÍKOVA 1, 3</t>
  </si>
  <si>
    <t>KOSÍKOVA 5, 7</t>
  </si>
  <si>
    <t>SVÁNOVSKÉHO 1, 3</t>
  </si>
  <si>
    <t>SVÁNOVSKÉHO 5, 7</t>
  </si>
  <si>
    <t>KUBÍKOVA 10, 12</t>
  </si>
  <si>
    <t>HÁJKOVA 1</t>
  </si>
  <si>
    <t>RAŠELINOVÁ 5, 7</t>
  </si>
  <si>
    <t>HÁJKOVA 3, 5</t>
  </si>
  <si>
    <t>KUBÍKOVA 6, 8</t>
  </si>
  <si>
    <t>HÁJKOVA 7</t>
  </si>
  <si>
    <t>HÁJKOVA 9, 11</t>
  </si>
  <si>
    <t>KUBÍKOVA 18, 20</t>
  </si>
  <si>
    <t>RAŠELINOVÁ 6, 4</t>
  </si>
  <si>
    <t>HUBROVA 13, 15</t>
  </si>
  <si>
    <t>KOUTNEHO 9, 11</t>
  </si>
  <si>
    <t>BARTÁKOVA 5, 7</t>
  </si>
  <si>
    <t>BARTÁKOVA 11, 13</t>
  </si>
  <si>
    <t>HUBROVA 9, 11</t>
  </si>
  <si>
    <t>HUBROVA 5, 7</t>
  </si>
  <si>
    <t>BARTÁKOVA 9</t>
  </si>
  <si>
    <t>BARTÁKOVA 1, 3</t>
  </si>
  <si>
    <t>KOUTNÉHO 5, 7</t>
  </si>
  <si>
    <t>HUBROVA 1, 3</t>
  </si>
  <si>
    <t>POPELÁKOVA 10, 12</t>
  </si>
  <si>
    <t>POPELÁKOVA 13, 15</t>
  </si>
  <si>
    <t>POPELÁKOVA 17, 19</t>
  </si>
  <si>
    <t>POPELÁKOVA 9, 11</t>
  </si>
  <si>
    <t>POPELÁKOVA 7</t>
  </si>
  <si>
    <t>POPELÁKOVA 21</t>
  </si>
  <si>
    <t>ŠEVELOVA 3, 5</t>
  </si>
  <si>
    <t>ŠEVELOVA 7, 9</t>
  </si>
  <si>
    <t>ŠEVELOVA 1</t>
  </si>
  <si>
    <t>MICHALOVA 3, 5</t>
  </si>
  <si>
    <t>MICHALOVA 1</t>
  </si>
  <si>
    <t>ELPLOVA 4</t>
  </si>
  <si>
    <t>ELPLOVA 32</t>
  </si>
  <si>
    <t>ELPLOVA 2</t>
  </si>
  <si>
    <t>ELPLOVA 34</t>
  </si>
  <si>
    <t>ELPLOVA 36</t>
  </si>
  <si>
    <t>ELPLOVA 14, 16</t>
  </si>
  <si>
    <t>ELPLOVA 22, 24</t>
  </si>
  <si>
    <t>ELPLOVA 26</t>
  </si>
  <si>
    <t>ELPLOVA 28, 30</t>
  </si>
  <si>
    <t>ELPLOVA 10, 12</t>
  </si>
  <si>
    <t>ZIKOVA 30</t>
  </si>
  <si>
    <t>ZIKOVA 2</t>
  </si>
  <si>
    <t>ZIKOVA 32</t>
  </si>
  <si>
    <t>ZIKOVA 6</t>
  </si>
  <si>
    <t>ZIKOVA 28</t>
  </si>
  <si>
    <t>ZIKOVA 4</t>
  </si>
  <si>
    <t>ZIKOVA 20</t>
  </si>
  <si>
    <t>ZIKOVA 16</t>
  </si>
  <si>
    <t>HORNÍKOVA 2</t>
  </si>
  <si>
    <t>HORNÍKOVA 10, 12</t>
  </si>
  <si>
    <t>HORNÍKOVA 8</t>
  </si>
  <si>
    <t>HORNÍKOVA 4</t>
  </si>
  <si>
    <t>HORNÍKOVA 30</t>
  </si>
  <si>
    <t>HORNÍKOVA 28</t>
  </si>
  <si>
    <t>HORNÍKOVA 6</t>
  </si>
  <si>
    <t>KOTLANOVA 6</t>
  </si>
  <si>
    <t>KOTLANOVA 4</t>
  </si>
  <si>
    <t>KOTLANOVA 8</t>
  </si>
  <si>
    <t>KOTLANOVA 2</t>
  </si>
  <si>
    <t>KONRÁDOVA 15</t>
  </si>
  <si>
    <t>KONRÁDOVA 9</t>
  </si>
  <si>
    <t>KONRÁDOVA 3</t>
  </si>
  <si>
    <t>KONRÁDOVA 7</t>
  </si>
  <si>
    <t>KONRÁDOVA 1</t>
  </si>
  <si>
    <t>KONRÁDOVA 5</t>
  </si>
  <si>
    <t>KONRÁDOVA 13</t>
  </si>
  <si>
    <t>BEDNAŘÍKOVA 5</t>
  </si>
  <si>
    <t>BEDNAŘÍKOVA 3</t>
  </si>
  <si>
    <t>BEDNAŘÍKOVA 1</t>
  </si>
  <si>
    <t>BEDNAŘÍKOVA 9</t>
  </si>
  <si>
    <t>BEDNAŘÍKOVA 11</t>
  </si>
  <si>
    <t>BEDNAŘÍKOVA 7</t>
  </si>
  <si>
    <t>KONRÁDOVA 4</t>
  </si>
  <si>
    <t>JÍROVA 1</t>
  </si>
  <si>
    <t>JÍROVA 7</t>
  </si>
  <si>
    <t>JÍROVA 3</t>
  </si>
  <si>
    <t>KONRÁDOVA 8</t>
  </si>
  <si>
    <t>JÍROVA 5</t>
  </si>
  <si>
    <t>KONRÁDOVA 6</t>
  </si>
  <si>
    <t>KONRÁDOVA 2</t>
  </si>
  <si>
    <t>J. FAIMONOVÉ 9</t>
  </si>
  <si>
    <t>J. FAIMONOVÉ 12</t>
  </si>
  <si>
    <t>J. FAIMONOVÉ 14</t>
  </si>
  <si>
    <t>J. FAIMONOVÉ 20</t>
  </si>
  <si>
    <t>J. FAIMONOVÉ 15</t>
  </si>
  <si>
    <t>J. FAIMONOVÉ 11</t>
  </si>
  <si>
    <t>J. FAIMONOVÉ 18</t>
  </si>
  <si>
    <t>J. FAIMONOVÉ 13</t>
  </si>
  <si>
    <t>ROTREKLOVA 5, 7</t>
  </si>
  <si>
    <t>HOCHMANOVA 11, 13</t>
  </si>
  <si>
    <t>HOCHMANOVA 7, 9</t>
  </si>
  <si>
    <t>STRNADOVA 1</t>
  </si>
  <si>
    <t>ŠTEFÁČKOVA 11</t>
  </si>
  <si>
    <t>STRNADOVA 11</t>
  </si>
  <si>
    <t>STRNADOVA 12</t>
  </si>
  <si>
    <t>ŠTEFÁČKOVA 1</t>
  </si>
  <si>
    <t>VLKOVA 11</t>
  </si>
  <si>
    <t>STRNADOVA 2</t>
  </si>
  <si>
    <t>VLKOVA 1</t>
  </si>
  <si>
    <t>ŠTEFÁČKOVA 5</t>
  </si>
  <si>
    <t>ŠTEFÁČKOVA 3</t>
  </si>
  <si>
    <t>STRNADOVA 3, 5</t>
  </si>
  <si>
    <t>STRNADOVA 7, 9</t>
  </si>
  <si>
    <t>STRNADOVA 8</t>
  </si>
  <si>
    <t>VLKOVA 3, 5</t>
  </si>
  <si>
    <t>STRNADOVA 10</t>
  </si>
  <si>
    <t>ŠTEFÁČKOVA 9</t>
  </si>
  <si>
    <t>STRNADOVA 6</t>
  </si>
  <si>
    <t>ŠTEFÁČKOVA 7</t>
  </si>
  <si>
    <t>STRNADOVA 4</t>
  </si>
  <si>
    <t>VLKOVA 7, 9</t>
  </si>
  <si>
    <t>MIKULČICKÁ 12</t>
  </si>
  <si>
    <t>Slatina</t>
  </si>
  <si>
    <t>MIKULČICKÁ 2</t>
  </si>
  <si>
    <t>MIKULČICKÁ 14</t>
  </si>
  <si>
    <t>MIKULČICKÁ 16</t>
  </si>
  <si>
    <t>MIKULČICKÁ 6</t>
  </si>
  <si>
    <t>MIKULČICKÁ 4</t>
  </si>
  <si>
    <t>MIKULČICKÁ 10</t>
  </si>
  <si>
    <t>BUČOVICKÁ 2, 4, 6</t>
  </si>
  <si>
    <t>BUČOVICKÁ 1, 3, 5</t>
  </si>
  <si>
    <t>PROSTĚJOVSKÁ 2, 4, 6</t>
  </si>
  <si>
    <t>PROSTĚJOVSKÁ 8, 10, 12</t>
  </si>
  <si>
    <t>ROUSÍNOVSKÁ 1, 3, 5</t>
  </si>
  <si>
    <t>PROSTĚJOVSKÁ 14, 16, 18</t>
  </si>
  <si>
    <t>KROMĚŘÍŽSKÁ 8, 10, 12</t>
  </si>
  <si>
    <t>DĚDICKÁ 20, 22, 24</t>
  </si>
  <si>
    <t>MIKULČICKÁ 7, 9, 11</t>
  </si>
  <si>
    <t>DĚDICKÁ 19, 21, 23</t>
  </si>
  <si>
    <t>MIKULČICKÁ 1, 3, 5</t>
  </si>
  <si>
    <t>DĚDICKÁ 31, 33, 35</t>
  </si>
  <si>
    <t>STRÁŽNICKÁ 14, 16, 18</t>
  </si>
  <si>
    <t>DĚDICKÁ 25, 27, 29</t>
  </si>
  <si>
    <t>STRÁŽNICKÁ 7, 9, 11</t>
  </si>
  <si>
    <t>STRÁŽNICKÁ 13, 15, 17</t>
  </si>
  <si>
    <t>STRÁŽNICKÁ 8, 10, 12</t>
  </si>
  <si>
    <t>MUTĚNICKÁ 1, 3</t>
  </si>
  <si>
    <t>Vinohrady</t>
  </si>
  <si>
    <t>MUTĚNICKÁ 5, 7</t>
  </si>
  <si>
    <t>VALTICKÁ 7, 9</t>
  </si>
  <si>
    <t>VALTICKÁ 11, 13</t>
  </si>
  <si>
    <t>BLATNICKÁ 20, 22</t>
  </si>
  <si>
    <t>PRUŠÁNECKÁ 16, 18</t>
  </si>
  <si>
    <t>VELKOPAVLOVICKÁ 2, 4</t>
  </si>
  <si>
    <t>VELKOPAVLOVICKÁ 6, 8</t>
  </si>
  <si>
    <t>PRUŠÁNECKÁ 20, 22</t>
  </si>
  <si>
    <t>BLATNICKÁ 16, 18</t>
  </si>
  <si>
    <t>BZENECKÁ 9, 11</t>
  </si>
  <si>
    <t>PRUŠÁNECKÁ 7, 9</t>
  </si>
  <si>
    <t>PRUŠÁNECKÁ 3, 5</t>
  </si>
  <si>
    <t>MUTĚNICKÁ 2, 4</t>
  </si>
  <si>
    <t>BZENECKÁ 5, 7</t>
  </si>
  <si>
    <t>MUTĚNICKÁ 6, 8</t>
  </si>
  <si>
    <t>VALTICKÁ 6, 8</t>
  </si>
  <si>
    <t>VELKOPAVLOVICKÁ 21, 23</t>
  </si>
  <si>
    <t>VALTICKÁ 2, 4</t>
  </si>
  <si>
    <t>BLATNICKÁ 5, 7</t>
  </si>
  <si>
    <t>VELKOPAVLOVICKÁ 17, 19</t>
  </si>
  <si>
    <t>MIKULOVSKÁ 5, 7</t>
  </si>
  <si>
    <t>BLATNICKÁ 1, 3</t>
  </si>
  <si>
    <t>MIKULOVSKÁ 1, 3</t>
  </si>
  <si>
    <t>BZENECKÁ 20</t>
  </si>
  <si>
    <t>BZENECKÁ 22</t>
  </si>
  <si>
    <t>BZENECKÁ 6</t>
  </si>
  <si>
    <t>BZENECKÁ 8</t>
  </si>
  <si>
    <t>BZENECKÁ 4</t>
  </si>
  <si>
    <t>BOŘETICKÁ 6</t>
  </si>
  <si>
    <t>BOŘETICKÁ 3</t>
  </si>
  <si>
    <t>ČEJKOVICKÁ 2</t>
  </si>
  <si>
    <t>ČEJKOVICKÁ 13</t>
  </si>
  <si>
    <t>BOŘETICKÁ 4</t>
  </si>
  <si>
    <t>BZENECKÁ 18</t>
  </si>
  <si>
    <t>BOŘETICKÁ 11</t>
  </si>
  <si>
    <t>BOŘETICKÁ 8</t>
  </si>
  <si>
    <t>ČEJKOVICKÁ 6</t>
  </si>
  <si>
    <t>ČEJKOVICKÁ 11</t>
  </si>
  <si>
    <t>BOŘETICKÁ 13</t>
  </si>
  <si>
    <t>BOŘETICKÁ 9</t>
  </si>
  <si>
    <t>VELKOPAVLOVICKÁ 12</t>
  </si>
  <si>
    <t>VALTICKÁ 5</t>
  </si>
  <si>
    <t>VELKOPAVLOVICKÁ 14</t>
  </si>
  <si>
    <t>PRUŠÁNECKÁ 10</t>
  </si>
  <si>
    <t>ČEJKOVICKÁ 4</t>
  </si>
  <si>
    <t>BOŘETICKÁ 1</t>
  </si>
  <si>
    <t>BOŘETICKÁ 5</t>
  </si>
  <si>
    <t>VELKOPAVLOVICKÁ 10</t>
  </si>
  <si>
    <t>VELKOPAVLOVICKÁ 11</t>
  </si>
  <si>
    <t>MUTĚNICKÁ 9</t>
  </si>
  <si>
    <t>VLČNOVSKÁ 12</t>
  </si>
  <si>
    <t>PRUŠÁNECKÁ 14</t>
  </si>
  <si>
    <t>VALTICKÁ 3</t>
  </si>
  <si>
    <t>VALTICKÁ 1</t>
  </si>
  <si>
    <t>BLATNICKÁ 12</t>
  </si>
  <si>
    <t>BLATNICKÁ 10</t>
  </si>
  <si>
    <t>PRUŠÁNECKÁ 12</t>
  </si>
  <si>
    <t>BLATNICKÁ 14</t>
  </si>
  <si>
    <t>PRUŠÁNECKÁ 2</t>
  </si>
  <si>
    <t>MUTĚNICKÁ 11</t>
  </si>
  <si>
    <t>VLČNOVSKÁ 16</t>
  </si>
  <si>
    <t>VELKOPAVLOVICKÁ 9</t>
  </si>
  <si>
    <t>PRUŠÁNECKÁ 4</t>
  </si>
  <si>
    <t>MUTĚNICKÁ 13</t>
  </si>
  <si>
    <t>VLČNOVSKÁ 14</t>
  </si>
  <si>
    <t>VELKOPAVLOVICKÁ 5</t>
  </si>
  <si>
    <t>PRUŠÁNECKÁ 6</t>
  </si>
  <si>
    <t>VELKOPAVLOVICKÁ 3</t>
  </si>
  <si>
    <t>VALTICKÁ 19</t>
  </si>
  <si>
    <t>VELKOPAVLOVICKÁ 1</t>
  </si>
  <si>
    <r>
      <t>Lokalita</t>
    </r>
  </si>
  <si>
    <r>
      <t xml:space="preserve">průměrná spotř GJ/m3 </t>
    </r>
    <r>
      <rPr>
        <b/>
        <sz val="8"/>
        <rFont val="Calibri"/>
        <family val="2"/>
      </rPr>
      <t>domů sDPS po skupinách</t>
    </r>
  </si>
  <si>
    <r>
      <t xml:space="preserve">průměrná spotř GJ/m3 </t>
    </r>
    <r>
      <rPr>
        <b/>
        <sz val="8"/>
        <rFont val="Calibri"/>
        <family val="2"/>
      </rPr>
      <t>domů bezDPS po skupinách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</si>
</sst>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 "/>
    <numFmt numFmtId="165" formatCode="\ @"/>
    <numFmt numFmtId="166" formatCode="[$-405]d\.\ mmmm\ yyyy"/>
    <numFmt numFmtId="167" formatCode="yyyy"/>
    <numFmt numFmtId="168" formatCode="#,##0.0000"/>
    <numFmt numFmtId="169" formatCode="#,##0.000"/>
    <numFmt numFmtId="170" formatCode="d\.m\.yyyy\ \ hh:mm"/>
    <numFmt numFmtId="171" formatCode="mmm/yyyy"/>
    <numFmt numFmtId="172" formatCode="dd\.mm\.yyyy\ "/>
    <numFmt numFmtId="173" formatCode="0.000"/>
    <numFmt numFmtId="174" formatCode="#,##0.000\ _K_č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8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 applyProtection="1">
      <alignment wrapText="1"/>
      <protection locked="0"/>
    </xf>
    <xf numFmtId="0" fontId="4" fillId="0" borderId="0" xfId="0" applyFont="1" applyFill="1" applyAlignment="1">
      <alignment/>
    </xf>
    <xf numFmtId="1" fontId="4" fillId="0" borderId="1" xfId="20" applyNumberFormat="1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4" fontId="4" fillId="0" borderId="4" xfId="0" applyNumberFormat="1" applyFont="1" applyFill="1" applyBorder="1" applyAlignment="1">
      <alignment horizontal="center" vertical="center" wrapText="1"/>
    </xf>
    <xf numFmtId="173" fontId="4" fillId="2" borderId="5" xfId="0" applyNumberFormat="1" applyFont="1" applyFill="1" applyBorder="1" applyAlignment="1">
      <alignment horizontal="center" vertical="center" wrapText="1"/>
    </xf>
    <xf numFmtId="173" fontId="4" fillId="3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" fontId="4" fillId="0" borderId="0" xfId="20" applyNumberFormat="1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vertical="center" wrapText="1"/>
      <protection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2" borderId="9" xfId="20" applyNumberFormat="1" applyFont="1" applyFill="1" applyBorder="1" applyAlignment="1">
      <alignment horizontal="center" vertical="top" wrapText="1"/>
      <protection/>
    </xf>
    <xf numFmtId="165" fontId="4" fillId="2" borderId="10" xfId="20" applyNumberFormat="1" applyFont="1" applyFill="1" applyBorder="1" applyAlignment="1">
      <alignment horizontal="left" vertical="top" wrapText="1"/>
      <protection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4" fontId="4" fillId="2" borderId="2" xfId="0" applyNumberFormat="1" applyFont="1" applyFill="1" applyBorder="1" applyAlignment="1">
      <alignment wrapText="1"/>
    </xf>
    <xf numFmtId="4" fontId="4" fillId="2" borderId="2" xfId="0" applyNumberFormat="1" applyFont="1" applyFill="1" applyBorder="1" applyAlignment="1">
      <alignment horizontal="right" wrapText="1"/>
    </xf>
    <xf numFmtId="173" fontId="4" fillId="2" borderId="2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1" fontId="4" fillId="2" borderId="13" xfId="20" applyNumberFormat="1" applyFont="1" applyFill="1" applyBorder="1" applyAlignment="1">
      <alignment horizontal="center" vertical="top" wrapText="1"/>
      <protection/>
    </xf>
    <xf numFmtId="165" fontId="4" fillId="2" borderId="14" xfId="20" applyNumberFormat="1" applyFont="1" applyFill="1" applyBorder="1" applyAlignment="1">
      <alignment horizontal="left" vertical="top" wrapText="1"/>
      <protection/>
    </xf>
    <xf numFmtId="0" fontId="4" fillId="2" borderId="15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 applyProtection="1">
      <alignment horizontal="center"/>
      <protection locked="0"/>
    </xf>
    <xf numFmtId="4" fontId="4" fillId="2" borderId="16" xfId="0" applyNumberFormat="1" applyFont="1" applyFill="1" applyBorder="1" applyAlignment="1">
      <alignment wrapText="1"/>
    </xf>
    <xf numFmtId="4" fontId="4" fillId="2" borderId="16" xfId="0" applyNumberFormat="1" applyFont="1" applyFill="1" applyBorder="1" applyAlignment="1">
      <alignment horizontal="right" wrapText="1"/>
    </xf>
    <xf numFmtId="173" fontId="4" fillId="2" borderId="17" xfId="0" applyNumberFormat="1" applyFont="1" applyFill="1" applyBorder="1" applyAlignment="1">
      <alignment wrapText="1"/>
    </xf>
    <xf numFmtId="173" fontId="4" fillId="2" borderId="18" xfId="0" applyNumberFormat="1" applyFont="1" applyFill="1" applyBorder="1" applyAlignment="1">
      <alignment wrapText="1"/>
    </xf>
    <xf numFmtId="173" fontId="4" fillId="0" borderId="19" xfId="0" applyNumberFormat="1" applyFont="1" applyFill="1" applyBorder="1" applyAlignment="1">
      <alignment wrapText="1"/>
    </xf>
    <xf numFmtId="173" fontId="4" fillId="0" borderId="20" xfId="0" applyNumberFormat="1" applyFont="1" applyFill="1" applyBorder="1" applyAlignment="1">
      <alignment wrapText="1"/>
    </xf>
    <xf numFmtId="1" fontId="6" fillId="0" borderId="21" xfId="0" applyNumberFormat="1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>
      <alignment/>
    </xf>
    <xf numFmtId="17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3" fontId="4" fillId="0" borderId="12" xfId="0" applyNumberFormat="1" applyFont="1" applyFill="1" applyBorder="1" applyAlignment="1">
      <alignment wrapText="1"/>
    </xf>
    <xf numFmtId="1" fontId="4" fillId="2" borderId="24" xfId="20" applyNumberFormat="1" applyFont="1" applyFill="1" applyBorder="1" applyAlignment="1">
      <alignment horizontal="center" vertical="top" wrapText="1"/>
      <protection/>
    </xf>
    <xf numFmtId="165" fontId="4" fillId="2" borderId="25" xfId="20" applyNumberFormat="1" applyFont="1" applyFill="1" applyBorder="1" applyAlignment="1">
      <alignment horizontal="left" vertical="top" wrapText="1"/>
      <protection/>
    </xf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23" xfId="0" applyFont="1" applyFill="1" applyBorder="1" applyAlignment="1" applyProtection="1">
      <alignment horizontal="center"/>
      <protection locked="0"/>
    </xf>
    <xf numFmtId="4" fontId="4" fillId="2" borderId="23" xfId="0" applyNumberFormat="1" applyFont="1" applyFill="1" applyBorder="1" applyAlignment="1">
      <alignment wrapText="1"/>
    </xf>
    <xf numFmtId="4" fontId="4" fillId="2" borderId="23" xfId="0" applyNumberFormat="1" applyFont="1" applyFill="1" applyBorder="1" applyAlignment="1">
      <alignment horizontal="right" wrapText="1"/>
    </xf>
    <xf numFmtId="173" fontId="4" fillId="2" borderId="23" xfId="0" applyNumberFormat="1" applyFont="1" applyFill="1" applyBorder="1" applyAlignment="1">
      <alignment wrapText="1"/>
    </xf>
    <xf numFmtId="173" fontId="4" fillId="0" borderId="0" xfId="0" applyNumberFormat="1" applyFont="1" applyFill="1" applyBorder="1" applyAlignment="1">
      <alignment wrapText="1"/>
    </xf>
    <xf numFmtId="173" fontId="4" fillId="0" borderId="26" xfId="0" applyNumberFormat="1" applyFont="1" applyFill="1" applyBorder="1" applyAlignment="1">
      <alignment wrapText="1"/>
    </xf>
    <xf numFmtId="173" fontId="4" fillId="0" borderId="0" xfId="0" applyNumberFormat="1" applyFont="1" applyFill="1" applyAlignment="1">
      <alignment wrapText="1"/>
    </xf>
    <xf numFmtId="1" fontId="4" fillId="3" borderId="9" xfId="20" applyNumberFormat="1" applyFont="1" applyFill="1" applyBorder="1" applyAlignment="1">
      <alignment horizontal="center" vertical="top" wrapText="1"/>
      <protection/>
    </xf>
    <xf numFmtId="165" fontId="4" fillId="3" borderId="10" xfId="20" applyNumberFormat="1" applyFont="1" applyFill="1" applyBorder="1" applyAlignment="1">
      <alignment horizontal="left" vertical="top" wrapText="1"/>
      <protection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4" fontId="4" fillId="3" borderId="2" xfId="0" applyNumberFormat="1" applyFont="1" applyFill="1" applyBorder="1" applyAlignment="1">
      <alignment wrapText="1"/>
    </xf>
    <xf numFmtId="4" fontId="4" fillId="3" borderId="2" xfId="0" applyNumberFormat="1" applyFont="1" applyFill="1" applyBorder="1" applyAlignment="1">
      <alignment horizontal="right" wrapText="1"/>
    </xf>
    <xf numFmtId="173" fontId="4" fillId="3" borderId="2" xfId="0" applyNumberFormat="1" applyFont="1" applyFill="1" applyBorder="1" applyAlignment="1">
      <alignment wrapText="1"/>
    </xf>
    <xf numFmtId="1" fontId="4" fillId="3" borderId="24" xfId="20" applyNumberFormat="1" applyFont="1" applyFill="1" applyBorder="1" applyAlignment="1">
      <alignment horizontal="center" vertical="top" wrapText="1"/>
      <protection/>
    </xf>
    <xf numFmtId="165" fontId="4" fillId="3" borderId="25" xfId="20" applyNumberFormat="1" applyFont="1" applyFill="1" applyBorder="1" applyAlignment="1">
      <alignment horizontal="left" vertical="top" wrapText="1"/>
      <protection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23" xfId="0" applyFont="1" applyFill="1" applyBorder="1" applyAlignment="1" applyProtection="1">
      <alignment horizontal="center"/>
      <protection locked="0"/>
    </xf>
    <xf numFmtId="4" fontId="4" fillId="3" borderId="23" xfId="0" applyNumberFormat="1" applyFont="1" applyFill="1" applyBorder="1" applyAlignment="1">
      <alignment wrapText="1"/>
    </xf>
    <xf numFmtId="4" fontId="4" fillId="3" borderId="23" xfId="0" applyNumberFormat="1" applyFont="1" applyFill="1" applyBorder="1" applyAlignment="1">
      <alignment horizontal="right" wrapText="1"/>
    </xf>
    <xf numFmtId="173" fontId="4" fillId="3" borderId="23" xfId="0" applyNumberFormat="1" applyFont="1" applyFill="1" applyBorder="1" applyAlignment="1">
      <alignment wrapText="1"/>
    </xf>
    <xf numFmtId="1" fontId="4" fillId="3" borderId="13" xfId="20" applyNumberFormat="1" applyFont="1" applyFill="1" applyBorder="1" applyAlignment="1">
      <alignment horizontal="center" vertical="top" wrapText="1"/>
      <protection/>
    </xf>
    <xf numFmtId="165" fontId="4" fillId="3" borderId="14" xfId="20" applyNumberFormat="1" applyFont="1" applyFill="1" applyBorder="1" applyAlignment="1">
      <alignment horizontal="left" vertical="top" wrapText="1"/>
      <protection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wrapText="1"/>
    </xf>
    <xf numFmtId="0" fontId="4" fillId="3" borderId="16" xfId="0" applyFont="1" applyFill="1" applyBorder="1" applyAlignment="1" applyProtection="1">
      <alignment horizontal="center"/>
      <protection locked="0"/>
    </xf>
    <xf numFmtId="4" fontId="4" fillId="3" borderId="16" xfId="0" applyNumberFormat="1" applyFont="1" applyFill="1" applyBorder="1" applyAlignment="1">
      <alignment wrapText="1"/>
    </xf>
    <xf numFmtId="4" fontId="4" fillId="3" borderId="16" xfId="0" applyNumberFormat="1" applyFont="1" applyFill="1" applyBorder="1" applyAlignment="1">
      <alignment horizontal="right" wrapText="1"/>
    </xf>
    <xf numFmtId="173" fontId="4" fillId="3" borderId="16" xfId="0" applyNumberFormat="1" applyFont="1" applyFill="1" applyBorder="1" applyAlignment="1">
      <alignment wrapText="1"/>
    </xf>
    <xf numFmtId="173" fontId="4" fillId="3" borderId="18" xfId="0" applyNumberFormat="1" applyFont="1" applyFill="1" applyBorder="1" applyAlignment="1">
      <alignment wrapText="1"/>
    </xf>
    <xf numFmtId="1" fontId="4" fillId="2" borderId="27" xfId="20" applyNumberFormat="1" applyFont="1" applyFill="1" applyBorder="1" applyAlignment="1">
      <alignment horizontal="center" vertical="top" wrapText="1"/>
      <protection/>
    </xf>
    <xf numFmtId="165" fontId="4" fillId="2" borderId="28" xfId="20" applyNumberFormat="1" applyFont="1" applyFill="1" applyBorder="1" applyAlignment="1">
      <alignment horizontal="left" vertical="top" wrapText="1"/>
      <protection/>
    </xf>
    <xf numFmtId="0" fontId="4" fillId="2" borderId="29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wrapText="1"/>
    </xf>
    <xf numFmtId="0" fontId="4" fillId="2" borderId="30" xfId="0" applyFont="1" applyFill="1" applyBorder="1" applyAlignment="1" applyProtection="1">
      <alignment horizontal="center"/>
      <protection locked="0"/>
    </xf>
    <xf numFmtId="4" fontId="4" fillId="2" borderId="30" xfId="0" applyNumberFormat="1" applyFont="1" applyFill="1" applyBorder="1" applyAlignment="1">
      <alignment wrapText="1"/>
    </xf>
    <xf numFmtId="4" fontId="4" fillId="2" borderId="30" xfId="0" applyNumberFormat="1" applyFont="1" applyFill="1" applyBorder="1" applyAlignment="1">
      <alignment horizontal="right" wrapText="1"/>
    </xf>
    <xf numFmtId="173" fontId="4" fillId="2" borderId="31" xfId="0" applyNumberFormat="1" applyFont="1" applyFill="1" applyBorder="1" applyAlignment="1">
      <alignment wrapText="1"/>
    </xf>
    <xf numFmtId="173" fontId="4" fillId="0" borderId="32" xfId="0" applyNumberFormat="1" applyFont="1" applyFill="1" applyBorder="1" applyAlignment="1">
      <alignment wrapText="1"/>
    </xf>
    <xf numFmtId="173" fontId="4" fillId="0" borderId="33" xfId="0" applyNumberFormat="1" applyFont="1" applyFill="1" applyBorder="1" applyAlignment="1">
      <alignment wrapText="1"/>
    </xf>
    <xf numFmtId="1" fontId="4" fillId="3" borderId="34" xfId="20" applyNumberFormat="1" applyFont="1" applyFill="1" applyBorder="1" applyAlignment="1">
      <alignment horizontal="center" vertical="top" wrapText="1"/>
      <protection/>
    </xf>
    <xf numFmtId="165" fontId="4" fillId="3" borderId="35" xfId="20" applyNumberFormat="1" applyFont="1" applyFill="1" applyBorder="1" applyAlignment="1">
      <alignment horizontal="left" vertical="top" wrapText="1"/>
      <protection/>
    </xf>
    <xf numFmtId="0" fontId="4" fillId="3" borderId="36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 applyProtection="1">
      <alignment horizontal="center"/>
      <protection locked="0"/>
    </xf>
    <xf numFmtId="4" fontId="4" fillId="3" borderId="37" xfId="0" applyNumberFormat="1" applyFont="1" applyFill="1" applyBorder="1" applyAlignment="1">
      <alignment wrapText="1"/>
    </xf>
    <xf numFmtId="4" fontId="4" fillId="3" borderId="37" xfId="0" applyNumberFormat="1" applyFont="1" applyFill="1" applyBorder="1" applyAlignment="1">
      <alignment horizontal="right" wrapText="1"/>
    </xf>
    <xf numFmtId="173" fontId="4" fillId="3" borderId="37" xfId="0" applyNumberFormat="1" applyFont="1" applyFill="1" applyBorder="1" applyAlignment="1">
      <alignment wrapText="1"/>
    </xf>
    <xf numFmtId="173" fontId="4" fillId="0" borderId="38" xfId="0" applyNumberFormat="1" applyFont="1" applyFill="1" applyBorder="1" applyAlignment="1">
      <alignment wrapText="1"/>
    </xf>
    <xf numFmtId="173" fontId="4" fillId="0" borderId="39" xfId="0" applyNumberFormat="1" applyFont="1" applyFill="1" applyBorder="1" applyAlignment="1">
      <alignment wrapText="1"/>
    </xf>
    <xf numFmtId="173" fontId="7" fillId="0" borderId="20" xfId="0" applyNumberFormat="1" applyFont="1" applyFill="1" applyBorder="1" applyAlignment="1">
      <alignment wrapText="1"/>
    </xf>
    <xf numFmtId="1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2"/>
  <sheetViews>
    <sheetView tabSelected="1" zoomScale="115" zoomScaleNormal="11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" sqref="B6"/>
    </sheetView>
  </sheetViews>
  <sheetFormatPr defaultColWidth="9.140625" defaultRowHeight="12.75"/>
  <cols>
    <col min="1" max="1" width="6.00390625" style="115" customWidth="1"/>
    <col min="2" max="2" width="18.140625" style="116" bestFit="1" customWidth="1"/>
    <col min="3" max="3" width="9.57421875" style="55" customWidth="1"/>
    <col min="4" max="4" width="7.8515625" style="55" customWidth="1"/>
    <col min="5" max="5" width="8.00390625" style="117" customWidth="1"/>
    <col min="6" max="7" width="9.140625" style="55" customWidth="1"/>
    <col min="8" max="8" width="10.140625" style="55" customWidth="1"/>
    <col min="9" max="9" width="6.8515625" style="55" customWidth="1"/>
    <col min="10" max="17" width="9.140625" style="55" customWidth="1"/>
    <col min="18" max="18" width="10.00390625" style="55" bestFit="1" customWidth="1"/>
    <col min="19" max="16384" width="9.140625" style="55" customWidth="1"/>
  </cols>
  <sheetData>
    <row r="1" spans="1:5" s="5" customFormat="1" ht="19.5" thickBot="1">
      <c r="A1" s="1" t="s">
        <v>0</v>
      </c>
      <c r="B1" s="2"/>
      <c r="C1" s="3"/>
      <c r="D1" s="3"/>
      <c r="E1" s="4"/>
    </row>
    <row r="2" spans="1:12" s="15" customFormat="1" ht="68.25" thickBot="1">
      <c r="A2" s="6" t="s">
        <v>1</v>
      </c>
      <c r="B2" s="7" t="s">
        <v>2</v>
      </c>
      <c r="C2" s="8" t="s">
        <v>252</v>
      </c>
      <c r="D2" s="9" t="s">
        <v>3</v>
      </c>
      <c r="E2" s="9" t="s">
        <v>4</v>
      </c>
      <c r="F2" s="10" t="s">
        <v>5</v>
      </c>
      <c r="G2" s="11" t="s">
        <v>6</v>
      </c>
      <c r="H2" s="11" t="s">
        <v>7</v>
      </c>
      <c r="I2" s="11" t="s">
        <v>8</v>
      </c>
      <c r="J2" s="12" t="s">
        <v>253</v>
      </c>
      <c r="K2" s="13" t="s">
        <v>254</v>
      </c>
      <c r="L2" s="14" t="s">
        <v>9</v>
      </c>
    </row>
    <row r="3" spans="1:12" s="15" customFormat="1" ht="12" thickBot="1">
      <c r="A3" s="16"/>
      <c r="B3" s="17"/>
      <c r="C3" s="18"/>
      <c r="D3" s="19"/>
      <c r="E3" s="19"/>
      <c r="F3" s="20"/>
      <c r="G3" s="21"/>
      <c r="H3" s="21"/>
      <c r="I3" s="21"/>
      <c r="J3" s="22" t="s">
        <v>10</v>
      </c>
      <c r="K3" s="23"/>
      <c r="L3" s="24"/>
    </row>
    <row r="4" spans="1:12" s="36" customFormat="1" ht="11.25">
      <c r="A4" s="25">
        <v>1171</v>
      </c>
      <c r="B4" s="26" t="s">
        <v>11</v>
      </c>
      <c r="C4" s="27" t="s">
        <v>12</v>
      </c>
      <c r="D4" s="28">
        <v>8</v>
      </c>
      <c r="E4" s="29">
        <v>16</v>
      </c>
      <c r="F4" s="30" t="s">
        <v>13</v>
      </c>
      <c r="G4" s="31">
        <v>148.92</v>
      </c>
      <c r="H4" s="32">
        <v>480</v>
      </c>
      <c r="I4" s="33">
        <v>0.31024999999999997</v>
      </c>
      <c r="J4" s="34"/>
      <c r="K4" s="34"/>
      <c r="L4" s="35"/>
    </row>
    <row r="5" spans="1:12" s="36" customFormat="1" ht="12" thickBot="1">
      <c r="A5" s="37">
        <v>1172</v>
      </c>
      <c r="B5" s="38" t="s">
        <v>14</v>
      </c>
      <c r="C5" s="39" t="s">
        <v>12</v>
      </c>
      <c r="D5" s="40">
        <v>8</v>
      </c>
      <c r="E5" s="41">
        <v>16</v>
      </c>
      <c r="F5" s="42" t="s">
        <v>13</v>
      </c>
      <c r="G5" s="43">
        <v>139.71</v>
      </c>
      <c r="H5" s="44">
        <v>351</v>
      </c>
      <c r="I5" s="45">
        <v>0.39803418803418805</v>
      </c>
      <c r="J5" s="46">
        <v>0.354142094017094</v>
      </c>
      <c r="K5" s="47"/>
      <c r="L5" s="48"/>
    </row>
    <row r="6" spans="1:12" ht="13.5" thickBot="1">
      <c r="A6" s="49"/>
      <c r="B6" s="50"/>
      <c r="C6" s="51"/>
      <c r="D6" s="51"/>
      <c r="E6" s="52"/>
      <c r="F6" s="53"/>
      <c r="G6" s="53"/>
      <c r="H6" s="53"/>
      <c r="I6" s="53"/>
      <c r="J6" s="54"/>
      <c r="K6" s="54"/>
      <c r="L6" s="54"/>
    </row>
    <row r="7" spans="1:12" s="36" customFormat="1" ht="11.25">
      <c r="A7" s="25">
        <v>1653</v>
      </c>
      <c r="B7" s="26" t="s">
        <v>15</v>
      </c>
      <c r="C7" s="27" t="s">
        <v>12</v>
      </c>
      <c r="D7" s="28">
        <v>3</v>
      </c>
      <c r="E7" s="29">
        <v>7</v>
      </c>
      <c r="F7" s="30" t="s">
        <v>5</v>
      </c>
      <c r="G7" s="31">
        <v>42.69</v>
      </c>
      <c r="H7" s="32">
        <v>120.21</v>
      </c>
      <c r="I7" s="33">
        <v>0.35512852508110804</v>
      </c>
      <c r="J7" s="34"/>
      <c r="K7" s="34"/>
      <c r="L7" s="56"/>
    </row>
    <row r="8" spans="1:12" s="36" customFormat="1" ht="11.25">
      <c r="A8" s="57">
        <v>1652</v>
      </c>
      <c r="B8" s="58" t="s">
        <v>16</v>
      </c>
      <c r="C8" s="59" t="s">
        <v>12</v>
      </c>
      <c r="D8" s="60">
        <v>3</v>
      </c>
      <c r="E8" s="61">
        <v>7</v>
      </c>
      <c r="F8" s="62" t="s">
        <v>5</v>
      </c>
      <c r="G8" s="63">
        <v>54.22</v>
      </c>
      <c r="H8" s="64">
        <v>167.1</v>
      </c>
      <c r="I8" s="65">
        <v>0.3244763614602035</v>
      </c>
      <c r="J8" s="66"/>
      <c r="K8" s="66"/>
      <c r="L8" s="67"/>
    </row>
    <row r="9" spans="1:12" s="36" customFormat="1" ht="11.25">
      <c r="A9" s="57">
        <v>1654</v>
      </c>
      <c r="B9" s="58" t="s">
        <v>17</v>
      </c>
      <c r="C9" s="59" t="s">
        <v>12</v>
      </c>
      <c r="D9" s="60">
        <v>3</v>
      </c>
      <c r="E9" s="61">
        <v>7</v>
      </c>
      <c r="F9" s="62" t="s">
        <v>5</v>
      </c>
      <c r="G9" s="63">
        <v>54.49</v>
      </c>
      <c r="H9" s="64">
        <v>174</v>
      </c>
      <c r="I9" s="65">
        <v>0.3131609195402299</v>
      </c>
      <c r="J9" s="66"/>
      <c r="K9" s="66"/>
      <c r="L9" s="67"/>
    </row>
    <row r="10" spans="1:12" s="36" customFormat="1" ht="11.25">
      <c r="A10" s="57">
        <v>1655</v>
      </c>
      <c r="B10" s="58" t="s">
        <v>18</v>
      </c>
      <c r="C10" s="59" t="s">
        <v>12</v>
      </c>
      <c r="D10" s="60">
        <v>3</v>
      </c>
      <c r="E10" s="61">
        <v>7</v>
      </c>
      <c r="F10" s="62" t="s">
        <v>5</v>
      </c>
      <c r="G10" s="63">
        <v>74.6</v>
      </c>
      <c r="H10" s="64">
        <v>194.5</v>
      </c>
      <c r="I10" s="65">
        <v>0.38354755784061695</v>
      </c>
      <c r="J10" s="66"/>
      <c r="K10" s="66"/>
      <c r="L10" s="67"/>
    </row>
    <row r="11" spans="1:12" s="36" customFormat="1" ht="12" thickBot="1">
      <c r="A11" s="37">
        <v>1651</v>
      </c>
      <c r="B11" s="38" t="s">
        <v>19</v>
      </c>
      <c r="C11" s="39" t="s">
        <v>12</v>
      </c>
      <c r="D11" s="40">
        <v>3</v>
      </c>
      <c r="E11" s="41">
        <v>7</v>
      </c>
      <c r="F11" s="42" t="s">
        <v>5</v>
      </c>
      <c r="G11" s="43">
        <v>62</v>
      </c>
      <c r="H11" s="44">
        <v>126.59</v>
      </c>
      <c r="I11" s="45">
        <v>0.48977012402243464</v>
      </c>
      <c r="J11" s="46">
        <v>0.37321669758891857</v>
      </c>
      <c r="K11" s="47"/>
      <c r="L11" s="48"/>
    </row>
    <row r="12" spans="1:12" ht="13.5" thickBot="1">
      <c r="A12" s="49"/>
      <c r="B12" s="50"/>
      <c r="C12" s="51"/>
      <c r="D12" s="51"/>
      <c r="E12" s="52"/>
      <c r="F12" s="53"/>
      <c r="G12" s="53"/>
      <c r="H12" s="53"/>
      <c r="I12" s="53"/>
      <c r="J12" s="54"/>
      <c r="K12" s="54"/>
      <c r="L12" s="54"/>
    </row>
    <row r="13" spans="1:12" s="36" customFormat="1" ht="11.25">
      <c r="A13" s="25">
        <v>1081</v>
      </c>
      <c r="B13" s="26" t="s">
        <v>20</v>
      </c>
      <c r="C13" s="27" t="s">
        <v>12</v>
      </c>
      <c r="D13" s="28">
        <v>4</v>
      </c>
      <c r="E13" s="29">
        <v>16</v>
      </c>
      <c r="F13" s="30" t="s">
        <v>5</v>
      </c>
      <c r="G13" s="31">
        <v>117</v>
      </c>
      <c r="H13" s="32">
        <v>306</v>
      </c>
      <c r="I13" s="33">
        <v>0.38235294117647056</v>
      </c>
      <c r="J13" s="34"/>
      <c r="K13" s="34"/>
      <c r="L13" s="56"/>
    </row>
    <row r="14" spans="1:12" s="36" customFormat="1" ht="12" thickBot="1">
      <c r="A14" s="37">
        <v>1091</v>
      </c>
      <c r="B14" s="38" t="s">
        <v>21</v>
      </c>
      <c r="C14" s="39" t="s">
        <v>12</v>
      </c>
      <c r="D14" s="40">
        <v>4</v>
      </c>
      <c r="E14" s="41">
        <v>16</v>
      </c>
      <c r="F14" s="42" t="s">
        <v>5</v>
      </c>
      <c r="G14" s="43">
        <v>117</v>
      </c>
      <c r="H14" s="44">
        <v>354.069</v>
      </c>
      <c r="I14" s="45">
        <v>0.3304440659871381</v>
      </c>
      <c r="J14" s="46">
        <v>0.35639850358180436</v>
      </c>
      <c r="K14" s="47"/>
      <c r="L14" s="48"/>
    </row>
    <row r="15" spans="1:12" ht="13.5" thickBot="1">
      <c r="A15" s="49"/>
      <c r="B15" s="50"/>
      <c r="C15" s="51"/>
      <c r="D15" s="51"/>
      <c r="E15" s="52"/>
      <c r="F15" s="53"/>
      <c r="G15" s="53"/>
      <c r="H15" s="53"/>
      <c r="I15" s="53"/>
      <c r="J15" s="54"/>
      <c r="K15" s="54"/>
      <c r="L15" s="54"/>
    </row>
    <row r="16" spans="1:12" s="36" customFormat="1" ht="11.25">
      <c r="A16" s="25">
        <v>1791</v>
      </c>
      <c r="B16" s="26" t="s">
        <v>22</v>
      </c>
      <c r="C16" s="27" t="s">
        <v>12</v>
      </c>
      <c r="D16" s="28">
        <v>4</v>
      </c>
      <c r="E16" s="29">
        <v>37</v>
      </c>
      <c r="F16" s="30" t="s">
        <v>5</v>
      </c>
      <c r="G16" s="31">
        <v>283</v>
      </c>
      <c r="H16" s="32">
        <v>687</v>
      </c>
      <c r="I16" s="33">
        <v>0.4119359534206696</v>
      </c>
      <c r="J16" s="34"/>
      <c r="K16" s="34"/>
      <c r="L16" s="56"/>
    </row>
    <row r="17" spans="1:12" s="36" customFormat="1" ht="11.25">
      <c r="A17" s="57">
        <v>1051</v>
      </c>
      <c r="B17" s="58" t="s">
        <v>23</v>
      </c>
      <c r="C17" s="59" t="s">
        <v>12</v>
      </c>
      <c r="D17" s="60">
        <v>4</v>
      </c>
      <c r="E17" s="61">
        <v>36</v>
      </c>
      <c r="F17" s="62" t="s">
        <v>5</v>
      </c>
      <c r="G17" s="63">
        <v>264</v>
      </c>
      <c r="H17" s="64">
        <v>861.2</v>
      </c>
      <c r="I17" s="65">
        <v>0.3065490013934045</v>
      </c>
      <c r="J17" s="66"/>
      <c r="K17" s="66"/>
      <c r="L17" s="67"/>
    </row>
    <row r="18" spans="1:12" s="36" customFormat="1" ht="12" thickBot="1">
      <c r="A18" s="37">
        <v>1061</v>
      </c>
      <c r="B18" s="38" t="s">
        <v>24</v>
      </c>
      <c r="C18" s="39" t="s">
        <v>12</v>
      </c>
      <c r="D18" s="40">
        <v>4</v>
      </c>
      <c r="E18" s="41">
        <v>36</v>
      </c>
      <c r="F18" s="42" t="s">
        <v>5</v>
      </c>
      <c r="G18" s="43">
        <v>271</v>
      </c>
      <c r="H18" s="44">
        <v>790</v>
      </c>
      <c r="I18" s="45">
        <v>0.3430379746835443</v>
      </c>
      <c r="J18" s="46">
        <v>0.35400000000000004</v>
      </c>
      <c r="K18" s="47"/>
      <c r="L18" s="48"/>
    </row>
    <row r="19" spans="1:12" ht="13.5" thickBot="1">
      <c r="A19" s="49"/>
      <c r="B19" s="50"/>
      <c r="C19" s="51"/>
      <c r="D19" s="51"/>
      <c r="E19" s="52"/>
      <c r="F19" s="53"/>
      <c r="G19" s="53"/>
      <c r="H19" s="53"/>
      <c r="I19" s="53"/>
      <c r="J19" s="68"/>
      <c r="K19" s="54"/>
      <c r="L19" s="54"/>
    </row>
    <row r="20" spans="1:12" s="36" customFormat="1" ht="11.25">
      <c r="A20" s="25">
        <v>8051</v>
      </c>
      <c r="B20" s="26" t="s">
        <v>25</v>
      </c>
      <c r="C20" s="27" t="s">
        <v>26</v>
      </c>
      <c r="D20" s="28">
        <v>8</v>
      </c>
      <c r="E20" s="29">
        <v>48</v>
      </c>
      <c r="F20" s="30" t="s">
        <v>13</v>
      </c>
      <c r="G20" s="31">
        <v>280</v>
      </c>
      <c r="H20" s="32">
        <v>1380.888</v>
      </c>
      <c r="I20" s="33">
        <v>0.2027680738770994</v>
      </c>
      <c r="J20" s="34"/>
      <c r="K20" s="34"/>
      <c r="L20" s="56"/>
    </row>
    <row r="21" spans="1:12" s="36" customFormat="1" ht="11.25">
      <c r="A21" s="57">
        <v>8021</v>
      </c>
      <c r="B21" s="58" t="s">
        <v>27</v>
      </c>
      <c r="C21" s="59" t="s">
        <v>26</v>
      </c>
      <c r="D21" s="60">
        <v>8</v>
      </c>
      <c r="E21" s="61">
        <v>48</v>
      </c>
      <c r="F21" s="62" t="s">
        <v>13</v>
      </c>
      <c r="G21" s="63">
        <v>334</v>
      </c>
      <c r="H21" s="64">
        <v>1234.2</v>
      </c>
      <c r="I21" s="65">
        <v>0.27062064495219573</v>
      </c>
      <c r="J21" s="66"/>
      <c r="K21" s="66"/>
      <c r="L21" s="67"/>
    </row>
    <row r="22" spans="1:12" s="36" customFormat="1" ht="11.25">
      <c r="A22" s="57">
        <v>8061</v>
      </c>
      <c r="B22" s="58" t="s">
        <v>28</v>
      </c>
      <c r="C22" s="59" t="s">
        <v>26</v>
      </c>
      <c r="D22" s="60">
        <v>8</v>
      </c>
      <c r="E22" s="61">
        <v>48</v>
      </c>
      <c r="F22" s="62" t="s">
        <v>5</v>
      </c>
      <c r="G22" s="63">
        <v>322</v>
      </c>
      <c r="H22" s="64">
        <v>1002</v>
      </c>
      <c r="I22" s="65">
        <v>0.3213572854291417</v>
      </c>
      <c r="J22" s="66"/>
      <c r="K22" s="66"/>
      <c r="L22" s="67"/>
    </row>
    <row r="23" spans="1:12" s="36" customFormat="1" ht="12" thickBot="1">
      <c r="A23" s="37">
        <v>8011</v>
      </c>
      <c r="B23" s="38" t="s">
        <v>29</v>
      </c>
      <c r="C23" s="39" t="s">
        <v>26</v>
      </c>
      <c r="D23" s="40">
        <v>8</v>
      </c>
      <c r="E23" s="41">
        <v>48</v>
      </c>
      <c r="F23" s="42" t="s">
        <v>13</v>
      </c>
      <c r="G23" s="43">
        <v>378</v>
      </c>
      <c r="H23" s="44">
        <v>1148.296</v>
      </c>
      <c r="I23" s="45">
        <v>0.3291834161226722</v>
      </c>
      <c r="J23" s="46">
        <v>0.281</v>
      </c>
      <c r="K23" s="47"/>
      <c r="L23" s="48"/>
    </row>
    <row r="24" spans="1:12" ht="13.5" thickBot="1">
      <c r="A24" s="49"/>
      <c r="B24" s="50"/>
      <c r="C24" s="51"/>
      <c r="D24" s="51"/>
      <c r="E24" s="52"/>
      <c r="F24" s="53"/>
      <c r="G24" s="53"/>
      <c r="H24" s="53"/>
      <c r="I24" s="53"/>
      <c r="J24" s="68"/>
      <c r="K24" s="54"/>
      <c r="L24" s="54"/>
    </row>
    <row r="25" spans="1:12" s="36" customFormat="1" ht="11.25">
      <c r="A25" s="25">
        <v>8041</v>
      </c>
      <c r="B25" s="26" t="s">
        <v>30</v>
      </c>
      <c r="C25" s="27" t="s">
        <v>26</v>
      </c>
      <c r="D25" s="28">
        <v>8</v>
      </c>
      <c r="E25" s="29">
        <v>72</v>
      </c>
      <c r="F25" s="30" t="s">
        <v>13</v>
      </c>
      <c r="G25" s="31">
        <v>534.37</v>
      </c>
      <c r="H25" s="32">
        <v>1860</v>
      </c>
      <c r="I25" s="33">
        <v>0.28729569892473117</v>
      </c>
      <c r="J25" s="34"/>
      <c r="K25" s="34"/>
      <c r="L25" s="56"/>
    </row>
    <row r="26" spans="1:12" s="36" customFormat="1" ht="23.25" thickBot="1">
      <c r="A26" s="37">
        <v>8031</v>
      </c>
      <c r="B26" s="38" t="s">
        <v>31</v>
      </c>
      <c r="C26" s="39" t="s">
        <v>26</v>
      </c>
      <c r="D26" s="40">
        <v>8</v>
      </c>
      <c r="E26" s="41">
        <v>72</v>
      </c>
      <c r="F26" s="42" t="s">
        <v>13</v>
      </c>
      <c r="G26" s="43">
        <v>592</v>
      </c>
      <c r="H26" s="44">
        <v>1968.846</v>
      </c>
      <c r="I26" s="45">
        <v>0.3006837507859934</v>
      </c>
      <c r="J26" s="46">
        <v>0.294</v>
      </c>
      <c r="K26" s="47"/>
      <c r="L26" s="48"/>
    </row>
    <row r="27" spans="1:12" ht="13.5" thickBot="1">
      <c r="A27" s="49"/>
      <c r="B27" s="50"/>
      <c r="C27" s="51"/>
      <c r="D27" s="51"/>
      <c r="E27" s="52"/>
      <c r="F27" s="53"/>
      <c r="G27" s="53"/>
      <c r="H27" s="53"/>
      <c r="I27" s="53"/>
      <c r="J27" s="68"/>
      <c r="K27" s="54"/>
      <c r="L27" s="54"/>
    </row>
    <row r="28" spans="1:12" s="36" customFormat="1" ht="11.25">
      <c r="A28" s="25">
        <v>8111</v>
      </c>
      <c r="B28" s="26" t="s">
        <v>32</v>
      </c>
      <c r="C28" s="29" t="s">
        <v>33</v>
      </c>
      <c r="D28" s="28">
        <v>12</v>
      </c>
      <c r="E28" s="29">
        <v>60</v>
      </c>
      <c r="F28" s="30" t="s">
        <v>5</v>
      </c>
      <c r="G28" s="31">
        <v>503</v>
      </c>
      <c r="H28" s="32">
        <v>1560.752</v>
      </c>
      <c r="I28" s="33">
        <v>0.32228054168759673</v>
      </c>
      <c r="J28" s="34"/>
      <c r="K28" s="34"/>
      <c r="L28" s="56"/>
    </row>
    <row r="29" spans="1:12" s="36" customFormat="1" ht="12" thickBot="1">
      <c r="A29" s="37">
        <v>8101</v>
      </c>
      <c r="B29" s="38" t="s">
        <v>34</v>
      </c>
      <c r="C29" s="41" t="s">
        <v>33</v>
      </c>
      <c r="D29" s="40">
        <v>12</v>
      </c>
      <c r="E29" s="41">
        <v>60</v>
      </c>
      <c r="F29" s="42" t="s">
        <v>5</v>
      </c>
      <c r="G29" s="43">
        <v>626</v>
      </c>
      <c r="H29" s="44">
        <v>1798</v>
      </c>
      <c r="I29" s="45">
        <v>0.3481646273637375</v>
      </c>
      <c r="J29" s="46">
        <v>0.335</v>
      </c>
      <c r="K29" s="47"/>
      <c r="L29" s="48"/>
    </row>
    <row r="30" spans="1:12" ht="13.5" thickBot="1">
      <c r="A30" s="49"/>
      <c r="B30" s="50"/>
      <c r="C30" s="51"/>
      <c r="D30" s="51"/>
      <c r="E30" s="52"/>
      <c r="F30" s="53"/>
      <c r="G30" s="53"/>
      <c r="H30" s="53"/>
      <c r="I30" s="53"/>
      <c r="J30" s="54"/>
      <c r="K30" s="54"/>
      <c r="L30" s="54"/>
    </row>
    <row r="31" spans="1:12" s="36" customFormat="1" ht="11.25">
      <c r="A31" s="69">
        <v>5872</v>
      </c>
      <c r="B31" s="70" t="s">
        <v>35</v>
      </c>
      <c r="C31" s="71" t="s">
        <v>36</v>
      </c>
      <c r="D31" s="72">
        <v>4</v>
      </c>
      <c r="E31" s="71">
        <v>22</v>
      </c>
      <c r="F31" s="73"/>
      <c r="G31" s="74">
        <v>286.322</v>
      </c>
      <c r="H31" s="75">
        <v>734</v>
      </c>
      <c r="I31" s="76">
        <v>0.39008446866485014</v>
      </c>
      <c r="J31" s="34"/>
      <c r="K31" s="34"/>
      <c r="L31" s="56"/>
    </row>
    <row r="32" spans="1:12" s="36" customFormat="1" ht="11.25">
      <c r="A32" s="77">
        <v>5832</v>
      </c>
      <c r="B32" s="78" t="s">
        <v>37</v>
      </c>
      <c r="C32" s="79" t="s">
        <v>36</v>
      </c>
      <c r="D32" s="80">
        <v>4</v>
      </c>
      <c r="E32" s="79">
        <v>22</v>
      </c>
      <c r="F32" s="81"/>
      <c r="G32" s="82">
        <v>228.77</v>
      </c>
      <c r="H32" s="83">
        <v>529.387</v>
      </c>
      <c r="I32" s="84">
        <v>0.432</v>
      </c>
      <c r="J32" s="66"/>
      <c r="K32" s="66"/>
      <c r="L32" s="67"/>
    </row>
    <row r="33" spans="1:12" s="36" customFormat="1" ht="11.25">
      <c r="A33" s="77">
        <v>5831</v>
      </c>
      <c r="B33" s="78" t="s">
        <v>38</v>
      </c>
      <c r="C33" s="79" t="s">
        <v>36</v>
      </c>
      <c r="D33" s="80">
        <v>4</v>
      </c>
      <c r="E33" s="79">
        <v>22</v>
      </c>
      <c r="F33" s="81"/>
      <c r="G33" s="82">
        <v>273.385</v>
      </c>
      <c r="H33" s="83">
        <v>688.5</v>
      </c>
      <c r="I33" s="84">
        <v>0.3970733478576616</v>
      </c>
      <c r="J33" s="66"/>
      <c r="K33" s="66"/>
      <c r="L33" s="67"/>
    </row>
    <row r="34" spans="1:12" s="36" customFormat="1" ht="11.25">
      <c r="A34" s="77">
        <v>5821</v>
      </c>
      <c r="B34" s="78" t="s">
        <v>39</v>
      </c>
      <c r="C34" s="79" t="s">
        <v>36</v>
      </c>
      <c r="D34" s="80">
        <v>5</v>
      </c>
      <c r="E34" s="79">
        <v>26</v>
      </c>
      <c r="F34" s="81"/>
      <c r="G34" s="82">
        <v>276.041</v>
      </c>
      <c r="H34" s="83">
        <v>666.33</v>
      </c>
      <c r="I34" s="84">
        <v>0.4142707067068869</v>
      </c>
      <c r="J34" s="66"/>
      <c r="K34" s="66"/>
      <c r="L34" s="67"/>
    </row>
    <row r="35" spans="1:12" s="36" customFormat="1" ht="11.25">
      <c r="A35" s="77">
        <v>5841</v>
      </c>
      <c r="B35" s="78" t="s">
        <v>40</v>
      </c>
      <c r="C35" s="79" t="s">
        <v>36</v>
      </c>
      <c r="D35" s="80">
        <v>5</v>
      </c>
      <c r="E35" s="79">
        <v>26</v>
      </c>
      <c r="F35" s="81"/>
      <c r="G35" s="82">
        <v>310.965</v>
      </c>
      <c r="H35" s="83">
        <v>766.9</v>
      </c>
      <c r="I35" s="84">
        <v>0.4054831138349198</v>
      </c>
      <c r="J35" s="66"/>
      <c r="K35" s="66"/>
      <c r="L35" s="67"/>
    </row>
    <row r="36" spans="1:12" s="36" customFormat="1" ht="11.25">
      <c r="A36" s="77">
        <v>5851</v>
      </c>
      <c r="B36" s="78" t="s">
        <v>41</v>
      </c>
      <c r="C36" s="79" t="s">
        <v>36</v>
      </c>
      <c r="D36" s="80">
        <v>4</v>
      </c>
      <c r="E36" s="79">
        <v>24</v>
      </c>
      <c r="F36" s="81"/>
      <c r="G36" s="82">
        <v>281.85699999999997</v>
      </c>
      <c r="H36" s="83">
        <v>687</v>
      </c>
      <c r="I36" s="84">
        <v>0.41027219796215425</v>
      </c>
      <c r="J36" s="66"/>
      <c r="K36" s="66"/>
      <c r="L36" s="67"/>
    </row>
    <row r="37" spans="1:12" s="36" customFormat="1" ht="11.25">
      <c r="A37" s="77">
        <v>5861</v>
      </c>
      <c r="B37" s="78" t="s">
        <v>42</v>
      </c>
      <c r="C37" s="79" t="s">
        <v>36</v>
      </c>
      <c r="D37" s="80">
        <v>5</v>
      </c>
      <c r="E37" s="79">
        <v>26</v>
      </c>
      <c r="F37" s="81"/>
      <c r="G37" s="82">
        <v>296.528</v>
      </c>
      <c r="H37" s="83">
        <v>735.677</v>
      </c>
      <c r="I37" s="84">
        <v>0.4030681943298486</v>
      </c>
      <c r="J37" s="66"/>
      <c r="K37" s="66"/>
      <c r="L37" s="67"/>
    </row>
    <row r="38" spans="1:12" s="36" customFormat="1" ht="12" thickBot="1">
      <c r="A38" s="85">
        <v>5871</v>
      </c>
      <c r="B38" s="86" t="s">
        <v>43</v>
      </c>
      <c r="C38" s="87" t="s">
        <v>36</v>
      </c>
      <c r="D38" s="88">
        <v>4</v>
      </c>
      <c r="E38" s="87">
        <v>22</v>
      </c>
      <c r="F38" s="89"/>
      <c r="G38" s="90">
        <v>212.703</v>
      </c>
      <c r="H38" s="91">
        <v>472.292</v>
      </c>
      <c r="I38" s="92">
        <v>0.4503633345472716</v>
      </c>
      <c r="J38" s="47"/>
      <c r="K38" s="93">
        <v>0.413</v>
      </c>
      <c r="L38" s="48"/>
    </row>
    <row r="39" spans="1:12" ht="13.5" thickBot="1">
      <c r="A39" s="49"/>
      <c r="B39" s="50"/>
      <c r="C39" s="51"/>
      <c r="D39" s="51"/>
      <c r="E39" s="52"/>
      <c r="F39" s="53"/>
      <c r="G39" s="53"/>
      <c r="H39" s="53"/>
      <c r="I39" s="53"/>
      <c r="J39" s="54"/>
      <c r="K39" s="54"/>
      <c r="L39" s="54"/>
    </row>
    <row r="40" spans="1:12" s="36" customFormat="1" ht="11.25">
      <c r="A40" s="25">
        <v>5601</v>
      </c>
      <c r="B40" s="26" t="s">
        <v>44</v>
      </c>
      <c r="C40" s="29" t="s">
        <v>36</v>
      </c>
      <c r="D40" s="28">
        <v>5</v>
      </c>
      <c r="E40" s="29">
        <v>26</v>
      </c>
      <c r="F40" s="30" t="s">
        <v>5</v>
      </c>
      <c r="G40" s="31">
        <v>212</v>
      </c>
      <c r="H40" s="32">
        <v>841.144</v>
      </c>
      <c r="I40" s="33">
        <v>0.2520377010357323</v>
      </c>
      <c r="J40" s="34"/>
      <c r="K40" s="34"/>
      <c r="L40" s="56"/>
    </row>
    <row r="41" spans="1:12" s="36" customFormat="1" ht="11.25">
      <c r="A41" s="57">
        <v>5521</v>
      </c>
      <c r="B41" s="58" t="s">
        <v>45</v>
      </c>
      <c r="C41" s="61" t="s">
        <v>36</v>
      </c>
      <c r="D41" s="60">
        <v>5</v>
      </c>
      <c r="E41" s="61">
        <v>13</v>
      </c>
      <c r="F41" s="62" t="s">
        <v>5</v>
      </c>
      <c r="G41" s="63">
        <v>111.119</v>
      </c>
      <c r="H41" s="64">
        <v>423.4</v>
      </c>
      <c r="I41" s="65">
        <v>0.2624444969296174</v>
      </c>
      <c r="J41" s="66"/>
      <c r="K41" s="66"/>
      <c r="L41" s="67"/>
    </row>
    <row r="42" spans="1:12" s="36" customFormat="1" ht="11.25">
      <c r="A42" s="57">
        <v>5641</v>
      </c>
      <c r="B42" s="58" t="s">
        <v>46</v>
      </c>
      <c r="C42" s="61" t="s">
        <v>36</v>
      </c>
      <c r="D42" s="60">
        <v>5</v>
      </c>
      <c r="E42" s="61">
        <v>26</v>
      </c>
      <c r="F42" s="62" t="s">
        <v>5</v>
      </c>
      <c r="G42" s="63">
        <v>222</v>
      </c>
      <c r="H42" s="64">
        <v>872.1</v>
      </c>
      <c r="I42" s="65">
        <v>0.2545579635362917</v>
      </c>
      <c r="J42" s="66"/>
      <c r="K42" s="66"/>
      <c r="L42" s="67"/>
    </row>
    <row r="43" spans="1:12" s="36" customFormat="1" ht="11.25">
      <c r="A43" s="57">
        <v>5522</v>
      </c>
      <c r="B43" s="58" t="s">
        <v>47</v>
      </c>
      <c r="C43" s="61" t="s">
        <v>36</v>
      </c>
      <c r="D43" s="60">
        <v>5</v>
      </c>
      <c r="E43" s="61">
        <v>26</v>
      </c>
      <c r="F43" s="62" t="s">
        <v>5</v>
      </c>
      <c r="G43" s="63">
        <v>208.291</v>
      </c>
      <c r="H43" s="64">
        <v>772</v>
      </c>
      <c r="I43" s="65">
        <v>0.26980699481865283</v>
      </c>
      <c r="J43" s="66"/>
      <c r="K43" s="66"/>
      <c r="L43" s="67"/>
    </row>
    <row r="44" spans="1:12" s="36" customFormat="1" ht="11.25">
      <c r="A44" s="57">
        <v>5591</v>
      </c>
      <c r="B44" s="58" t="s">
        <v>48</v>
      </c>
      <c r="C44" s="61" t="s">
        <v>36</v>
      </c>
      <c r="D44" s="60">
        <v>5</v>
      </c>
      <c r="E44" s="61">
        <v>26</v>
      </c>
      <c r="F44" s="62" t="s">
        <v>5</v>
      </c>
      <c r="G44" s="63">
        <v>187</v>
      </c>
      <c r="H44" s="64">
        <v>726.56</v>
      </c>
      <c r="I44" s="65">
        <v>0.2573772296850914</v>
      </c>
      <c r="J44" s="66"/>
      <c r="K44" s="66"/>
      <c r="L44" s="67"/>
    </row>
    <row r="45" spans="1:12" s="36" customFormat="1" ht="11.25">
      <c r="A45" s="57">
        <v>5531</v>
      </c>
      <c r="B45" s="58" t="s">
        <v>49</v>
      </c>
      <c r="C45" s="61" t="s">
        <v>36</v>
      </c>
      <c r="D45" s="60">
        <v>5</v>
      </c>
      <c r="E45" s="61">
        <v>13</v>
      </c>
      <c r="F45" s="62" t="s">
        <v>5</v>
      </c>
      <c r="G45" s="63">
        <v>133.129</v>
      </c>
      <c r="H45" s="64">
        <v>378</v>
      </c>
      <c r="I45" s="65">
        <v>0.35219312169312167</v>
      </c>
      <c r="J45" s="66"/>
      <c r="K45" s="66"/>
      <c r="L45" s="67"/>
    </row>
    <row r="46" spans="1:12" s="36" customFormat="1" ht="11.25">
      <c r="A46" s="57">
        <v>5532</v>
      </c>
      <c r="B46" s="58" t="s">
        <v>50</v>
      </c>
      <c r="C46" s="61" t="s">
        <v>36</v>
      </c>
      <c r="D46" s="60">
        <v>5</v>
      </c>
      <c r="E46" s="61">
        <v>26</v>
      </c>
      <c r="F46" s="62" t="s">
        <v>5</v>
      </c>
      <c r="G46" s="63">
        <v>272.551</v>
      </c>
      <c r="H46" s="64">
        <v>781.51</v>
      </c>
      <c r="I46" s="65">
        <v>0.3487492162608284</v>
      </c>
      <c r="J46" s="66"/>
      <c r="K46" s="66"/>
      <c r="L46" s="67"/>
    </row>
    <row r="47" spans="1:12" s="36" customFormat="1" ht="11.25">
      <c r="A47" s="57">
        <v>5621</v>
      </c>
      <c r="B47" s="58" t="s">
        <v>51</v>
      </c>
      <c r="C47" s="61" t="s">
        <v>36</v>
      </c>
      <c r="D47" s="60">
        <v>5</v>
      </c>
      <c r="E47" s="61">
        <v>26</v>
      </c>
      <c r="F47" s="62" t="s">
        <v>5</v>
      </c>
      <c r="G47" s="63">
        <v>213</v>
      </c>
      <c r="H47" s="64">
        <v>532.187</v>
      </c>
      <c r="I47" s="65">
        <v>0.40023525565261836</v>
      </c>
      <c r="J47" s="66"/>
      <c r="K47" s="66"/>
      <c r="L47" s="67"/>
    </row>
    <row r="48" spans="1:12" s="36" customFormat="1" ht="11.25">
      <c r="A48" s="57">
        <v>5631</v>
      </c>
      <c r="B48" s="58" t="s">
        <v>52</v>
      </c>
      <c r="C48" s="61" t="s">
        <v>36</v>
      </c>
      <c r="D48" s="60">
        <v>5</v>
      </c>
      <c r="E48" s="61">
        <v>26</v>
      </c>
      <c r="F48" s="62" t="s">
        <v>5</v>
      </c>
      <c r="G48" s="63">
        <v>241</v>
      </c>
      <c r="H48" s="64">
        <v>687.313</v>
      </c>
      <c r="I48" s="65">
        <v>0.350640828850902</v>
      </c>
      <c r="J48" s="66"/>
      <c r="K48" s="66"/>
      <c r="L48" s="67"/>
    </row>
    <row r="49" spans="1:12" s="36" customFormat="1" ht="11.25">
      <c r="A49" s="57">
        <v>5553</v>
      </c>
      <c r="B49" s="58" t="s">
        <v>53</v>
      </c>
      <c r="C49" s="61" t="s">
        <v>36</v>
      </c>
      <c r="D49" s="60">
        <v>5</v>
      </c>
      <c r="E49" s="61">
        <v>26</v>
      </c>
      <c r="F49" s="62" t="s">
        <v>5</v>
      </c>
      <c r="G49" s="63">
        <v>250.399</v>
      </c>
      <c r="H49" s="64">
        <v>686</v>
      </c>
      <c r="I49" s="65">
        <v>0.3650131195335277</v>
      </c>
      <c r="J49" s="66"/>
      <c r="K49" s="66"/>
      <c r="L49" s="67"/>
    </row>
    <row r="50" spans="1:12" s="36" customFormat="1" ht="11.25">
      <c r="A50" s="57">
        <v>5563</v>
      </c>
      <c r="B50" s="58" t="s">
        <v>54</v>
      </c>
      <c r="C50" s="61" t="s">
        <v>36</v>
      </c>
      <c r="D50" s="60">
        <v>5</v>
      </c>
      <c r="E50" s="61">
        <v>26</v>
      </c>
      <c r="F50" s="62" t="s">
        <v>5</v>
      </c>
      <c r="G50" s="63">
        <v>277.771</v>
      </c>
      <c r="H50" s="64">
        <v>815.333</v>
      </c>
      <c r="I50" s="65">
        <v>0.3406841131169719</v>
      </c>
      <c r="J50" s="66"/>
      <c r="K50" s="66"/>
      <c r="L50" s="67"/>
    </row>
    <row r="51" spans="1:12" s="36" customFormat="1" ht="11.25">
      <c r="A51" s="57">
        <v>5502</v>
      </c>
      <c r="B51" s="58" t="s">
        <v>55</v>
      </c>
      <c r="C51" s="61" t="s">
        <v>36</v>
      </c>
      <c r="D51" s="60">
        <v>5</v>
      </c>
      <c r="E51" s="61">
        <v>26</v>
      </c>
      <c r="F51" s="62" t="s">
        <v>5</v>
      </c>
      <c r="G51" s="63">
        <v>244.38</v>
      </c>
      <c r="H51" s="64">
        <v>673</v>
      </c>
      <c r="I51" s="65">
        <v>0.3631203566121842</v>
      </c>
      <c r="J51" s="66"/>
      <c r="K51" s="66"/>
      <c r="L51" s="67"/>
    </row>
    <row r="52" spans="1:12" s="36" customFormat="1" ht="11.25">
      <c r="A52" s="57">
        <v>5512</v>
      </c>
      <c r="B52" s="58" t="s">
        <v>56</v>
      </c>
      <c r="C52" s="61" t="s">
        <v>36</v>
      </c>
      <c r="D52" s="60">
        <v>5</v>
      </c>
      <c r="E52" s="61">
        <v>26</v>
      </c>
      <c r="F52" s="62" t="s">
        <v>5</v>
      </c>
      <c r="G52" s="63">
        <v>234.787</v>
      </c>
      <c r="H52" s="64">
        <v>665</v>
      </c>
      <c r="I52" s="65">
        <v>0.35306315789473686</v>
      </c>
      <c r="J52" s="66"/>
      <c r="K52" s="66"/>
      <c r="L52" s="67"/>
    </row>
    <row r="53" spans="1:12" s="36" customFormat="1" ht="11.25">
      <c r="A53" s="57">
        <v>5552</v>
      </c>
      <c r="B53" s="58" t="s">
        <v>57</v>
      </c>
      <c r="C53" s="61" t="s">
        <v>36</v>
      </c>
      <c r="D53" s="60">
        <v>5</v>
      </c>
      <c r="E53" s="61">
        <v>26</v>
      </c>
      <c r="F53" s="62" t="s">
        <v>5</v>
      </c>
      <c r="G53" s="63">
        <v>236.399</v>
      </c>
      <c r="H53" s="64">
        <v>608</v>
      </c>
      <c r="I53" s="65">
        <v>0.3888141447368421</v>
      </c>
      <c r="J53" s="66"/>
      <c r="K53" s="66"/>
      <c r="L53" s="67"/>
    </row>
    <row r="54" spans="1:12" s="36" customFormat="1" ht="11.25">
      <c r="A54" s="57">
        <v>5551</v>
      </c>
      <c r="B54" s="58" t="s">
        <v>58</v>
      </c>
      <c r="C54" s="61" t="s">
        <v>36</v>
      </c>
      <c r="D54" s="60">
        <v>5</v>
      </c>
      <c r="E54" s="61">
        <v>26</v>
      </c>
      <c r="F54" s="62" t="s">
        <v>5</v>
      </c>
      <c r="G54" s="63">
        <v>208.082</v>
      </c>
      <c r="H54" s="64">
        <v>504.849</v>
      </c>
      <c r="I54" s="65">
        <v>0.4121668063123825</v>
      </c>
      <c r="J54" s="66"/>
      <c r="K54" s="66"/>
      <c r="L54" s="67"/>
    </row>
    <row r="55" spans="1:12" s="36" customFormat="1" ht="11.25">
      <c r="A55" s="57">
        <v>5511</v>
      </c>
      <c r="B55" s="58" t="s">
        <v>59</v>
      </c>
      <c r="C55" s="61" t="s">
        <v>36</v>
      </c>
      <c r="D55" s="60">
        <v>5</v>
      </c>
      <c r="E55" s="61">
        <v>13</v>
      </c>
      <c r="F55" s="62" t="s">
        <v>5</v>
      </c>
      <c r="G55" s="63">
        <v>109.013</v>
      </c>
      <c r="H55" s="64">
        <v>299</v>
      </c>
      <c r="I55" s="65">
        <v>0.36459197324414716</v>
      </c>
      <c r="J55" s="66"/>
      <c r="K55" s="66"/>
      <c r="L55" s="67"/>
    </row>
    <row r="56" spans="1:12" s="36" customFormat="1" ht="11.25">
      <c r="A56" s="57">
        <v>5501</v>
      </c>
      <c r="B56" s="58" t="s">
        <v>60</v>
      </c>
      <c r="C56" s="61" t="s">
        <v>36</v>
      </c>
      <c r="D56" s="60">
        <v>5</v>
      </c>
      <c r="E56" s="61">
        <v>26</v>
      </c>
      <c r="F56" s="62" t="s">
        <v>5</v>
      </c>
      <c r="G56" s="63">
        <v>193.951</v>
      </c>
      <c r="H56" s="64">
        <v>483.01</v>
      </c>
      <c r="I56" s="65">
        <v>0.401546551831225</v>
      </c>
      <c r="J56" s="66"/>
      <c r="K56" s="66"/>
      <c r="L56" s="67"/>
    </row>
    <row r="57" spans="1:12" s="36" customFormat="1" ht="11.25">
      <c r="A57" s="57">
        <v>5562</v>
      </c>
      <c r="B57" s="58" t="s">
        <v>61</v>
      </c>
      <c r="C57" s="61" t="s">
        <v>36</v>
      </c>
      <c r="D57" s="60">
        <v>5</v>
      </c>
      <c r="E57" s="61">
        <v>26</v>
      </c>
      <c r="F57" s="62" t="s">
        <v>5</v>
      </c>
      <c r="G57" s="63">
        <v>264.533</v>
      </c>
      <c r="H57" s="64">
        <v>763.527</v>
      </c>
      <c r="I57" s="65">
        <v>0.3464618801954613</v>
      </c>
      <c r="J57" s="66"/>
      <c r="K57" s="66"/>
      <c r="L57" s="67"/>
    </row>
    <row r="58" spans="1:12" s="36" customFormat="1" ht="11.25">
      <c r="A58" s="94">
        <v>5541</v>
      </c>
      <c r="B58" s="95" t="s">
        <v>62</v>
      </c>
      <c r="C58" s="96" t="s">
        <v>36</v>
      </c>
      <c r="D58" s="97">
        <v>5</v>
      </c>
      <c r="E58" s="96">
        <v>26</v>
      </c>
      <c r="F58" s="98" t="s">
        <v>5</v>
      </c>
      <c r="G58" s="99">
        <v>228.88</v>
      </c>
      <c r="H58" s="100">
        <v>620.98</v>
      </c>
      <c r="I58" s="101">
        <v>0.36857869818673705</v>
      </c>
      <c r="J58" s="46">
        <v>0.33957894736842104</v>
      </c>
      <c r="K58" s="102"/>
      <c r="L58" s="103"/>
    </row>
    <row r="59" spans="1:12" s="36" customFormat="1" ht="11.25">
      <c r="A59" s="104">
        <v>5811</v>
      </c>
      <c r="B59" s="105" t="s">
        <v>63</v>
      </c>
      <c r="C59" s="106" t="s">
        <v>36</v>
      </c>
      <c r="D59" s="107">
        <v>5</v>
      </c>
      <c r="E59" s="106">
        <v>26</v>
      </c>
      <c r="F59" s="108"/>
      <c r="G59" s="109">
        <v>354.799</v>
      </c>
      <c r="H59" s="110">
        <v>922.733</v>
      </c>
      <c r="I59" s="111">
        <v>0.38450884492046994</v>
      </c>
      <c r="J59" s="66"/>
      <c r="K59" s="112"/>
      <c r="L59" s="113"/>
    </row>
    <row r="60" spans="1:12" s="36" customFormat="1" ht="11.25">
      <c r="A60" s="77">
        <v>5803</v>
      </c>
      <c r="B60" s="78" t="s">
        <v>64</v>
      </c>
      <c r="C60" s="79" t="s">
        <v>36</v>
      </c>
      <c r="D60" s="80">
        <v>5</v>
      </c>
      <c r="E60" s="79">
        <v>26</v>
      </c>
      <c r="F60" s="81"/>
      <c r="G60" s="82">
        <v>313.131</v>
      </c>
      <c r="H60" s="83">
        <v>798.191</v>
      </c>
      <c r="I60" s="84">
        <v>0.39230084027507195</v>
      </c>
      <c r="J60" s="66"/>
      <c r="K60" s="66"/>
      <c r="L60" s="67"/>
    </row>
    <row r="61" spans="1:12" s="36" customFormat="1" ht="11.25">
      <c r="A61" s="77">
        <v>5804</v>
      </c>
      <c r="B61" s="78" t="s">
        <v>65</v>
      </c>
      <c r="C61" s="79" t="s">
        <v>36</v>
      </c>
      <c r="D61" s="80">
        <v>5</v>
      </c>
      <c r="E61" s="79">
        <v>26</v>
      </c>
      <c r="F61" s="81"/>
      <c r="G61" s="82">
        <v>303.795</v>
      </c>
      <c r="H61" s="83">
        <v>765</v>
      </c>
      <c r="I61" s="84">
        <v>0.3971176470588236</v>
      </c>
      <c r="J61" s="66"/>
      <c r="K61" s="66"/>
      <c r="L61" s="67"/>
    </row>
    <row r="62" spans="1:12" s="36" customFormat="1" ht="11.25">
      <c r="A62" s="77">
        <v>5802</v>
      </c>
      <c r="B62" s="78" t="s">
        <v>66</v>
      </c>
      <c r="C62" s="79" t="s">
        <v>36</v>
      </c>
      <c r="D62" s="80">
        <v>5</v>
      </c>
      <c r="E62" s="79">
        <v>26</v>
      </c>
      <c r="F62" s="81"/>
      <c r="G62" s="82">
        <v>309.866</v>
      </c>
      <c r="H62" s="83">
        <v>787.2</v>
      </c>
      <c r="I62" s="84">
        <v>0.3936305894308943</v>
      </c>
      <c r="J62" s="66"/>
      <c r="K62" s="66"/>
      <c r="L62" s="67"/>
    </row>
    <row r="63" spans="1:12" s="36" customFormat="1" ht="11.25">
      <c r="A63" s="77">
        <v>5801</v>
      </c>
      <c r="B63" s="78" t="s">
        <v>67</v>
      </c>
      <c r="C63" s="79" t="s">
        <v>36</v>
      </c>
      <c r="D63" s="80">
        <v>5</v>
      </c>
      <c r="E63" s="79">
        <v>13</v>
      </c>
      <c r="F63" s="81"/>
      <c r="G63" s="82">
        <v>142.848</v>
      </c>
      <c r="H63" s="83">
        <v>350.429</v>
      </c>
      <c r="I63" s="84">
        <v>0.40763749575520297</v>
      </c>
      <c r="J63" s="66"/>
      <c r="K63" s="66"/>
      <c r="L63" s="67"/>
    </row>
    <row r="64" spans="1:12" s="36" customFormat="1" ht="12" thickBot="1">
      <c r="A64" s="85">
        <v>5805</v>
      </c>
      <c r="B64" s="86" t="s">
        <v>68</v>
      </c>
      <c r="C64" s="87" t="s">
        <v>36</v>
      </c>
      <c r="D64" s="88">
        <v>5</v>
      </c>
      <c r="E64" s="87">
        <v>13</v>
      </c>
      <c r="F64" s="89"/>
      <c r="G64" s="90">
        <v>123.495</v>
      </c>
      <c r="H64" s="91">
        <v>281.8</v>
      </c>
      <c r="I64" s="92">
        <v>0.438236337828247</v>
      </c>
      <c r="J64" s="47"/>
      <c r="K64" s="93">
        <v>0.4021666666666666</v>
      </c>
      <c r="L64" s="48"/>
    </row>
    <row r="65" spans="1:12" ht="13.5" thickBot="1">
      <c r="A65" s="49"/>
      <c r="B65" s="50"/>
      <c r="C65" s="51"/>
      <c r="D65" s="51"/>
      <c r="E65" s="52"/>
      <c r="F65" s="53"/>
      <c r="G65" s="53"/>
      <c r="H65" s="53"/>
      <c r="I65" s="53"/>
      <c r="J65" s="54"/>
      <c r="K65" s="54"/>
      <c r="L65" s="54"/>
    </row>
    <row r="66" spans="1:12" s="36" customFormat="1" ht="11.25">
      <c r="A66" s="25">
        <v>5572</v>
      </c>
      <c r="B66" s="26" t="s">
        <v>69</v>
      </c>
      <c r="C66" s="29" t="s">
        <v>36</v>
      </c>
      <c r="D66" s="28">
        <v>6</v>
      </c>
      <c r="E66" s="29">
        <v>38</v>
      </c>
      <c r="F66" s="30" t="s">
        <v>5</v>
      </c>
      <c r="G66" s="31">
        <v>316.855</v>
      </c>
      <c r="H66" s="32">
        <v>988.842</v>
      </c>
      <c r="I66" s="33">
        <v>0.3204303619789613</v>
      </c>
      <c r="J66" s="34"/>
      <c r="K66" s="34"/>
      <c r="L66" s="56"/>
    </row>
    <row r="67" spans="1:12" s="36" customFormat="1" ht="11.25">
      <c r="A67" s="57">
        <v>5573</v>
      </c>
      <c r="B67" s="58" t="s">
        <v>70</v>
      </c>
      <c r="C67" s="61" t="s">
        <v>36</v>
      </c>
      <c r="D67" s="60">
        <v>6</v>
      </c>
      <c r="E67" s="61">
        <v>38</v>
      </c>
      <c r="F67" s="62" t="s">
        <v>5</v>
      </c>
      <c r="G67" s="63">
        <v>323.462</v>
      </c>
      <c r="H67" s="64">
        <v>1018.18</v>
      </c>
      <c r="I67" s="65">
        <v>0.3176864601543931</v>
      </c>
      <c r="J67" s="66"/>
      <c r="K67" s="66"/>
      <c r="L67" s="67"/>
    </row>
    <row r="68" spans="1:12" s="36" customFormat="1" ht="12" thickBot="1">
      <c r="A68" s="37">
        <v>5571</v>
      </c>
      <c r="B68" s="38" t="s">
        <v>71</v>
      </c>
      <c r="C68" s="41" t="s">
        <v>36</v>
      </c>
      <c r="D68" s="40">
        <v>6</v>
      </c>
      <c r="E68" s="41">
        <v>19</v>
      </c>
      <c r="F68" s="42" t="s">
        <v>5</v>
      </c>
      <c r="G68" s="43">
        <v>143.298</v>
      </c>
      <c r="H68" s="44">
        <v>427.4</v>
      </c>
      <c r="I68" s="45">
        <v>0.33527842770238653</v>
      </c>
      <c r="J68" s="46">
        <v>0.3243333333333333</v>
      </c>
      <c r="K68" s="47"/>
      <c r="L68" s="48"/>
    </row>
    <row r="69" spans="1:12" ht="13.5" thickBot="1">
      <c r="A69" s="49"/>
      <c r="B69" s="50"/>
      <c r="C69" s="51"/>
      <c r="D69" s="51"/>
      <c r="E69" s="52"/>
      <c r="F69" s="53"/>
      <c r="G69" s="53"/>
      <c r="H69" s="53"/>
      <c r="I69" s="53"/>
      <c r="J69" s="68"/>
      <c r="K69" s="54"/>
      <c r="L69" s="54"/>
    </row>
    <row r="70" spans="1:12" s="36" customFormat="1" ht="11.25">
      <c r="A70" s="25">
        <v>5582</v>
      </c>
      <c r="B70" s="26" t="s">
        <v>72</v>
      </c>
      <c r="C70" s="29" t="s">
        <v>36</v>
      </c>
      <c r="D70" s="28">
        <v>6</v>
      </c>
      <c r="E70" s="29">
        <v>38</v>
      </c>
      <c r="F70" s="30" t="s">
        <v>5</v>
      </c>
      <c r="G70" s="31">
        <v>303.566</v>
      </c>
      <c r="H70" s="32">
        <v>953.296</v>
      </c>
      <c r="I70" s="33">
        <v>0.3184383444386633</v>
      </c>
      <c r="J70" s="34"/>
      <c r="K70" s="34"/>
      <c r="L70" s="56"/>
    </row>
    <row r="71" spans="1:12" s="36" customFormat="1" ht="12" thickBot="1">
      <c r="A71" s="37">
        <v>5581</v>
      </c>
      <c r="B71" s="38" t="s">
        <v>73</v>
      </c>
      <c r="C71" s="41" t="s">
        <v>36</v>
      </c>
      <c r="D71" s="40">
        <v>6</v>
      </c>
      <c r="E71" s="41">
        <v>19</v>
      </c>
      <c r="F71" s="42" t="s">
        <v>5</v>
      </c>
      <c r="G71" s="43">
        <v>151.154</v>
      </c>
      <c r="H71" s="44">
        <v>473.94</v>
      </c>
      <c r="I71" s="45">
        <v>0.3189306663290712</v>
      </c>
      <c r="J71" s="46">
        <v>0.3185</v>
      </c>
      <c r="K71" s="47"/>
      <c r="L71" s="48"/>
    </row>
    <row r="72" spans="1:12" ht="13.5" thickBot="1">
      <c r="A72" s="49"/>
      <c r="B72" s="50"/>
      <c r="C72" s="51"/>
      <c r="D72" s="51"/>
      <c r="E72" s="52"/>
      <c r="F72" s="53"/>
      <c r="G72" s="53"/>
      <c r="H72" s="53"/>
      <c r="I72" s="53"/>
      <c r="J72" s="68"/>
      <c r="K72" s="54"/>
      <c r="L72" s="54"/>
    </row>
    <row r="73" spans="1:12" s="36" customFormat="1" ht="11.25">
      <c r="A73" s="25">
        <v>5322</v>
      </c>
      <c r="B73" s="26" t="s">
        <v>74</v>
      </c>
      <c r="C73" s="29" t="s">
        <v>36</v>
      </c>
      <c r="D73" s="28">
        <v>8</v>
      </c>
      <c r="E73" s="29">
        <v>32</v>
      </c>
      <c r="F73" s="30" t="s">
        <v>5</v>
      </c>
      <c r="G73" s="31">
        <v>217</v>
      </c>
      <c r="H73" s="32">
        <v>704.609</v>
      </c>
      <c r="I73" s="33">
        <v>0.30797222289241266</v>
      </c>
      <c r="J73" s="34"/>
      <c r="K73" s="34"/>
      <c r="L73" s="56"/>
    </row>
    <row r="74" spans="1:12" s="36" customFormat="1" ht="11.25">
      <c r="A74" s="57">
        <v>5361</v>
      </c>
      <c r="B74" s="58" t="s">
        <v>75</v>
      </c>
      <c r="C74" s="61" t="s">
        <v>36</v>
      </c>
      <c r="D74" s="60">
        <v>8</v>
      </c>
      <c r="E74" s="61">
        <v>32</v>
      </c>
      <c r="F74" s="62" t="s">
        <v>5</v>
      </c>
      <c r="G74" s="63">
        <v>234</v>
      </c>
      <c r="H74" s="64">
        <v>801</v>
      </c>
      <c r="I74" s="65">
        <v>0.29213483146067415</v>
      </c>
      <c r="J74" s="66"/>
      <c r="K74" s="66"/>
      <c r="L74" s="67"/>
    </row>
    <row r="75" spans="1:12" s="36" customFormat="1" ht="11.25">
      <c r="A75" s="57">
        <v>5321</v>
      </c>
      <c r="B75" s="58" t="s">
        <v>76</v>
      </c>
      <c r="C75" s="61" t="s">
        <v>36</v>
      </c>
      <c r="D75" s="60">
        <v>8</v>
      </c>
      <c r="E75" s="61">
        <v>32</v>
      </c>
      <c r="F75" s="62" t="s">
        <v>5</v>
      </c>
      <c r="G75" s="63">
        <v>222</v>
      </c>
      <c r="H75" s="64">
        <v>1048.094</v>
      </c>
      <c r="I75" s="65">
        <v>0.21181306256881538</v>
      </c>
      <c r="J75" s="66"/>
      <c r="K75" s="66"/>
      <c r="L75" s="67"/>
    </row>
    <row r="76" spans="1:12" s="36" customFormat="1" ht="11.25">
      <c r="A76" s="57">
        <v>5362</v>
      </c>
      <c r="B76" s="58" t="s">
        <v>77</v>
      </c>
      <c r="C76" s="61" t="s">
        <v>36</v>
      </c>
      <c r="D76" s="60">
        <v>8</v>
      </c>
      <c r="E76" s="61">
        <v>32</v>
      </c>
      <c r="F76" s="62" t="s">
        <v>5</v>
      </c>
      <c r="G76" s="63">
        <v>244</v>
      </c>
      <c r="H76" s="64">
        <v>844.5</v>
      </c>
      <c r="I76" s="65">
        <v>0.28892835997631733</v>
      </c>
      <c r="J76" s="66"/>
      <c r="K76" s="66"/>
      <c r="L76" s="67"/>
    </row>
    <row r="77" spans="1:12" s="36" customFormat="1" ht="12" thickBot="1">
      <c r="A77" s="37">
        <v>5363</v>
      </c>
      <c r="B77" s="38" t="s">
        <v>78</v>
      </c>
      <c r="C77" s="41" t="s">
        <v>36</v>
      </c>
      <c r="D77" s="40">
        <v>8</v>
      </c>
      <c r="E77" s="41">
        <v>32</v>
      </c>
      <c r="F77" s="42" t="s">
        <v>5</v>
      </c>
      <c r="G77" s="43">
        <v>261</v>
      </c>
      <c r="H77" s="44">
        <v>807</v>
      </c>
      <c r="I77" s="45">
        <v>0.32342007434944237</v>
      </c>
      <c r="J77" s="46">
        <v>0.2848</v>
      </c>
      <c r="K77" s="47"/>
      <c r="L77" s="48"/>
    </row>
    <row r="78" spans="1:12" ht="13.5" thickBot="1">
      <c r="A78" s="49"/>
      <c r="B78" s="50"/>
      <c r="C78" s="51"/>
      <c r="D78" s="51"/>
      <c r="E78" s="52"/>
      <c r="F78" s="53"/>
      <c r="G78" s="53"/>
      <c r="H78" s="53"/>
      <c r="I78" s="53"/>
      <c r="J78" s="68"/>
      <c r="K78" s="54"/>
      <c r="L78" s="54"/>
    </row>
    <row r="79" spans="1:12" s="36" customFormat="1" ht="11.25">
      <c r="A79" s="25">
        <v>5333</v>
      </c>
      <c r="B79" s="26" t="s">
        <v>79</v>
      </c>
      <c r="C79" s="29" t="s">
        <v>36</v>
      </c>
      <c r="D79" s="28">
        <v>8</v>
      </c>
      <c r="E79" s="29">
        <v>47</v>
      </c>
      <c r="F79" s="30" t="s">
        <v>5</v>
      </c>
      <c r="G79" s="31">
        <v>398</v>
      </c>
      <c r="H79" s="32">
        <v>1216.024</v>
      </c>
      <c r="I79" s="33">
        <v>0.3272961717860832</v>
      </c>
      <c r="J79" s="34"/>
      <c r="K79" s="34"/>
      <c r="L79" s="56"/>
    </row>
    <row r="80" spans="1:12" s="36" customFormat="1" ht="11.25">
      <c r="A80" s="57">
        <v>5342</v>
      </c>
      <c r="B80" s="58" t="s">
        <v>80</v>
      </c>
      <c r="C80" s="61" t="s">
        <v>36</v>
      </c>
      <c r="D80" s="60">
        <v>8</v>
      </c>
      <c r="E80" s="61">
        <v>48</v>
      </c>
      <c r="F80" s="62" t="s">
        <v>5</v>
      </c>
      <c r="G80" s="63">
        <v>283</v>
      </c>
      <c r="H80" s="64">
        <v>1064</v>
      </c>
      <c r="I80" s="65">
        <v>0.26597744360902253</v>
      </c>
      <c r="J80" s="66"/>
      <c r="K80" s="66"/>
      <c r="L80" s="67"/>
    </row>
    <row r="81" spans="1:12" s="36" customFormat="1" ht="11.25">
      <c r="A81" s="57">
        <v>5351</v>
      </c>
      <c r="B81" s="58" t="s">
        <v>81</v>
      </c>
      <c r="C81" s="61" t="s">
        <v>36</v>
      </c>
      <c r="D81" s="60">
        <v>8</v>
      </c>
      <c r="E81" s="61">
        <v>24</v>
      </c>
      <c r="F81" s="62" t="s">
        <v>5</v>
      </c>
      <c r="G81" s="63">
        <v>212</v>
      </c>
      <c r="H81" s="64">
        <v>698.767</v>
      </c>
      <c r="I81" s="65">
        <v>0.30339154539352886</v>
      </c>
      <c r="J81" s="66"/>
      <c r="K81" s="66"/>
      <c r="L81" s="67"/>
    </row>
    <row r="82" spans="1:12" s="36" customFormat="1" ht="11.25">
      <c r="A82" s="57">
        <v>5352</v>
      </c>
      <c r="B82" s="58" t="s">
        <v>82</v>
      </c>
      <c r="C82" s="61" t="s">
        <v>36</v>
      </c>
      <c r="D82" s="60">
        <v>8</v>
      </c>
      <c r="E82" s="61">
        <v>48</v>
      </c>
      <c r="F82" s="62" t="s">
        <v>5</v>
      </c>
      <c r="G82" s="63">
        <v>413</v>
      </c>
      <c r="H82" s="64">
        <v>1175.241</v>
      </c>
      <c r="I82" s="65">
        <v>0.35141728377413656</v>
      </c>
      <c r="J82" s="66"/>
      <c r="K82" s="66"/>
      <c r="L82" s="67"/>
    </row>
    <row r="83" spans="1:12" s="36" customFormat="1" ht="12" thickBot="1">
      <c r="A83" s="37">
        <v>5332</v>
      </c>
      <c r="B83" s="38" t="s">
        <v>83</v>
      </c>
      <c r="C83" s="41" t="s">
        <v>36</v>
      </c>
      <c r="D83" s="40">
        <v>8</v>
      </c>
      <c r="E83" s="41">
        <v>48</v>
      </c>
      <c r="F83" s="42" t="s">
        <v>5</v>
      </c>
      <c r="G83" s="43">
        <v>343</v>
      </c>
      <c r="H83" s="44">
        <v>1113</v>
      </c>
      <c r="I83" s="45">
        <v>0.3081761006289308</v>
      </c>
      <c r="J83" s="46">
        <v>0.31120000000000003</v>
      </c>
      <c r="K83" s="47"/>
      <c r="L83" s="48"/>
    </row>
    <row r="84" spans="1:12" ht="13.5" thickBot="1">
      <c r="A84" s="49"/>
      <c r="B84" s="50"/>
      <c r="C84" s="51"/>
      <c r="D84" s="51"/>
      <c r="E84" s="52"/>
      <c r="F84" s="53"/>
      <c r="G84" s="53"/>
      <c r="H84" s="53"/>
      <c r="I84" s="53"/>
      <c r="J84" s="68"/>
      <c r="K84" s="54"/>
      <c r="L84" s="54"/>
    </row>
    <row r="85" spans="1:12" s="36" customFormat="1" ht="11.25">
      <c r="A85" s="25">
        <v>5312</v>
      </c>
      <c r="B85" s="26" t="s">
        <v>84</v>
      </c>
      <c r="C85" s="29" t="s">
        <v>36</v>
      </c>
      <c r="D85" s="28">
        <v>8</v>
      </c>
      <c r="E85" s="29">
        <v>32</v>
      </c>
      <c r="F85" s="30" t="s">
        <v>5</v>
      </c>
      <c r="G85" s="31">
        <v>183</v>
      </c>
      <c r="H85" s="32">
        <v>632.75</v>
      </c>
      <c r="I85" s="33">
        <v>0.28921374950612405</v>
      </c>
      <c r="J85" s="34"/>
      <c r="K85" s="34"/>
      <c r="L85" s="56"/>
    </row>
    <row r="86" spans="1:12" s="36" customFormat="1" ht="11.25">
      <c r="A86" s="57">
        <v>5301</v>
      </c>
      <c r="B86" s="58" t="s">
        <v>85</v>
      </c>
      <c r="C86" s="61" t="s">
        <v>36</v>
      </c>
      <c r="D86" s="60">
        <v>8</v>
      </c>
      <c r="E86" s="61">
        <v>32</v>
      </c>
      <c r="F86" s="62" t="s">
        <v>5</v>
      </c>
      <c r="G86" s="63">
        <v>217</v>
      </c>
      <c r="H86" s="64">
        <v>812.089</v>
      </c>
      <c r="I86" s="65">
        <v>0.26721209128556106</v>
      </c>
      <c r="J86" s="66"/>
      <c r="K86" s="66"/>
      <c r="L86" s="67"/>
    </row>
    <row r="87" spans="1:12" s="36" customFormat="1" ht="11.25">
      <c r="A87" s="57">
        <v>5313</v>
      </c>
      <c r="B87" s="58" t="s">
        <v>86</v>
      </c>
      <c r="C87" s="61" t="s">
        <v>36</v>
      </c>
      <c r="D87" s="60">
        <v>8</v>
      </c>
      <c r="E87" s="61">
        <v>32</v>
      </c>
      <c r="F87" s="62" t="s">
        <v>5</v>
      </c>
      <c r="G87" s="63">
        <v>241</v>
      </c>
      <c r="H87" s="64">
        <v>804.224</v>
      </c>
      <c r="I87" s="65">
        <v>0.2996677542575203</v>
      </c>
      <c r="J87" s="66"/>
      <c r="K87" s="66"/>
      <c r="L87" s="67"/>
    </row>
    <row r="88" spans="1:12" s="36" customFormat="1" ht="11.25">
      <c r="A88" s="57">
        <v>5303</v>
      </c>
      <c r="B88" s="58" t="s">
        <v>87</v>
      </c>
      <c r="C88" s="61" t="s">
        <v>36</v>
      </c>
      <c r="D88" s="60">
        <v>8</v>
      </c>
      <c r="E88" s="61">
        <v>31</v>
      </c>
      <c r="F88" s="62" t="s">
        <v>5</v>
      </c>
      <c r="G88" s="63">
        <v>293</v>
      </c>
      <c r="H88" s="64">
        <v>1050.1</v>
      </c>
      <c r="I88" s="65">
        <v>0.27902104561470337</v>
      </c>
      <c r="J88" s="66"/>
      <c r="K88" s="66"/>
      <c r="L88" s="67"/>
    </row>
    <row r="89" spans="1:12" s="36" customFormat="1" ht="11.25">
      <c r="A89" s="57">
        <v>5311</v>
      </c>
      <c r="B89" s="58" t="s">
        <v>88</v>
      </c>
      <c r="C89" s="61" t="s">
        <v>36</v>
      </c>
      <c r="D89" s="60">
        <v>8</v>
      </c>
      <c r="E89" s="61">
        <v>32</v>
      </c>
      <c r="F89" s="62" t="s">
        <v>5</v>
      </c>
      <c r="G89" s="63">
        <v>234</v>
      </c>
      <c r="H89" s="64">
        <v>796.085</v>
      </c>
      <c r="I89" s="65">
        <v>0.2939384613452081</v>
      </c>
      <c r="J89" s="66"/>
      <c r="K89" s="66"/>
      <c r="L89" s="67"/>
    </row>
    <row r="90" spans="1:12" s="36" customFormat="1" ht="12" thickBot="1">
      <c r="A90" s="37">
        <v>5302</v>
      </c>
      <c r="B90" s="38" t="s">
        <v>89</v>
      </c>
      <c r="C90" s="41" t="s">
        <v>36</v>
      </c>
      <c r="D90" s="40">
        <v>8</v>
      </c>
      <c r="E90" s="41">
        <v>32</v>
      </c>
      <c r="F90" s="42" t="s">
        <v>5</v>
      </c>
      <c r="G90" s="43">
        <v>220</v>
      </c>
      <c r="H90" s="44">
        <v>699.516</v>
      </c>
      <c r="I90" s="45">
        <v>0.31450317076378526</v>
      </c>
      <c r="J90" s="46">
        <v>0.2906666666666667</v>
      </c>
      <c r="K90" s="47"/>
      <c r="L90" s="48"/>
    </row>
    <row r="91" spans="1:12" ht="13.5" thickBot="1">
      <c r="A91" s="49"/>
      <c r="B91" s="50"/>
      <c r="C91" s="51"/>
      <c r="D91" s="51"/>
      <c r="E91" s="52"/>
      <c r="F91" s="53"/>
      <c r="G91" s="53"/>
      <c r="H91" s="53"/>
      <c r="I91" s="53"/>
      <c r="J91" s="68"/>
      <c r="K91" s="54"/>
      <c r="L91" s="54"/>
    </row>
    <row r="92" spans="1:12" s="36" customFormat="1" ht="11.25">
      <c r="A92" s="25">
        <v>6021</v>
      </c>
      <c r="B92" s="26" t="s">
        <v>90</v>
      </c>
      <c r="C92" s="29" t="s">
        <v>36</v>
      </c>
      <c r="D92" s="28">
        <v>8</v>
      </c>
      <c r="E92" s="29">
        <v>24</v>
      </c>
      <c r="F92" s="30" t="s">
        <v>5</v>
      </c>
      <c r="G92" s="31">
        <v>130</v>
      </c>
      <c r="H92" s="32">
        <v>754</v>
      </c>
      <c r="I92" s="33">
        <v>0.1724137931034483</v>
      </c>
      <c r="J92" s="34"/>
      <c r="K92" s="34"/>
      <c r="L92" s="56"/>
    </row>
    <row r="93" spans="1:12" s="36" customFormat="1" ht="12" thickBot="1">
      <c r="A93" s="37">
        <v>6011</v>
      </c>
      <c r="B93" s="38" t="s">
        <v>91</v>
      </c>
      <c r="C93" s="41" t="s">
        <v>36</v>
      </c>
      <c r="D93" s="40">
        <v>8</v>
      </c>
      <c r="E93" s="41">
        <v>23</v>
      </c>
      <c r="F93" s="42" t="s">
        <v>5</v>
      </c>
      <c r="G93" s="43">
        <v>177</v>
      </c>
      <c r="H93" s="44">
        <v>634.593</v>
      </c>
      <c r="I93" s="45">
        <v>0.2789189291404097</v>
      </c>
      <c r="J93" s="46">
        <v>0.2255</v>
      </c>
      <c r="K93" s="47"/>
      <c r="L93" s="48"/>
    </row>
    <row r="94" spans="1:12" ht="13.5" thickBot="1">
      <c r="A94" s="49"/>
      <c r="B94" s="50"/>
      <c r="C94" s="51"/>
      <c r="D94" s="51"/>
      <c r="E94" s="52"/>
      <c r="F94" s="53"/>
      <c r="G94" s="53"/>
      <c r="H94" s="53"/>
      <c r="I94" s="53"/>
      <c r="J94" s="68"/>
      <c r="K94" s="54"/>
      <c r="L94" s="54"/>
    </row>
    <row r="95" spans="1:12" s="36" customFormat="1" ht="11.25">
      <c r="A95" s="25">
        <v>5381</v>
      </c>
      <c r="B95" s="26" t="s">
        <v>92</v>
      </c>
      <c r="C95" s="29" t="s">
        <v>36</v>
      </c>
      <c r="D95" s="28">
        <v>8</v>
      </c>
      <c r="E95" s="29">
        <v>32</v>
      </c>
      <c r="F95" s="30" t="s">
        <v>5</v>
      </c>
      <c r="G95" s="31">
        <v>195</v>
      </c>
      <c r="H95" s="32">
        <v>931</v>
      </c>
      <c r="I95" s="33">
        <v>0.20945220193340494</v>
      </c>
      <c r="J95" s="34"/>
      <c r="K95" s="34"/>
      <c r="L95" s="56"/>
    </row>
    <row r="96" spans="1:12" s="36" customFormat="1" ht="11.25">
      <c r="A96" s="57">
        <v>5392</v>
      </c>
      <c r="B96" s="58" t="s">
        <v>93</v>
      </c>
      <c r="C96" s="61" t="s">
        <v>36</v>
      </c>
      <c r="D96" s="60">
        <v>8</v>
      </c>
      <c r="E96" s="61">
        <v>48</v>
      </c>
      <c r="F96" s="62" t="s">
        <v>5</v>
      </c>
      <c r="G96" s="63">
        <v>312</v>
      </c>
      <c r="H96" s="64">
        <v>1518.45</v>
      </c>
      <c r="I96" s="65">
        <v>0.20547268596265927</v>
      </c>
      <c r="J96" s="66"/>
      <c r="K96" s="66"/>
      <c r="L96" s="67"/>
    </row>
    <row r="97" spans="1:12" s="36" customFormat="1" ht="11.25">
      <c r="A97" s="57">
        <v>5391</v>
      </c>
      <c r="B97" s="58" t="s">
        <v>94</v>
      </c>
      <c r="C97" s="61" t="s">
        <v>36</v>
      </c>
      <c r="D97" s="60">
        <v>8</v>
      </c>
      <c r="E97" s="61">
        <v>23</v>
      </c>
      <c r="F97" s="62" t="s">
        <v>5</v>
      </c>
      <c r="G97" s="63">
        <v>195</v>
      </c>
      <c r="H97" s="64">
        <v>802.536</v>
      </c>
      <c r="I97" s="65">
        <v>0.2429797541792518</v>
      </c>
      <c r="J97" s="66"/>
      <c r="K97" s="66"/>
      <c r="L97" s="67"/>
    </row>
    <row r="98" spans="1:12" s="36" customFormat="1" ht="11.25">
      <c r="A98" s="57">
        <v>5382</v>
      </c>
      <c r="B98" s="58" t="s">
        <v>95</v>
      </c>
      <c r="C98" s="61" t="s">
        <v>36</v>
      </c>
      <c r="D98" s="60">
        <v>8</v>
      </c>
      <c r="E98" s="61">
        <v>32</v>
      </c>
      <c r="F98" s="62" t="s">
        <v>5</v>
      </c>
      <c r="G98" s="63">
        <v>231</v>
      </c>
      <c r="H98" s="64">
        <v>1048.707</v>
      </c>
      <c r="I98" s="65">
        <v>0.22027124830863146</v>
      </c>
      <c r="J98" s="66"/>
      <c r="K98" s="66"/>
      <c r="L98" s="67"/>
    </row>
    <row r="99" spans="1:12" s="36" customFormat="1" ht="11.25">
      <c r="A99" s="57">
        <v>5422</v>
      </c>
      <c r="B99" s="58" t="s">
        <v>96</v>
      </c>
      <c r="C99" s="61" t="s">
        <v>36</v>
      </c>
      <c r="D99" s="60">
        <v>8</v>
      </c>
      <c r="E99" s="61">
        <v>32</v>
      </c>
      <c r="F99" s="62" t="s">
        <v>5</v>
      </c>
      <c r="G99" s="63">
        <v>232</v>
      </c>
      <c r="H99" s="64">
        <v>980.1</v>
      </c>
      <c r="I99" s="65">
        <v>0.23671053974084277</v>
      </c>
      <c r="J99" s="66"/>
      <c r="K99" s="66"/>
      <c r="L99" s="67"/>
    </row>
    <row r="100" spans="1:12" s="36" customFormat="1" ht="11.25">
      <c r="A100" s="57">
        <v>5421</v>
      </c>
      <c r="B100" s="58" t="s">
        <v>97</v>
      </c>
      <c r="C100" s="61" t="s">
        <v>36</v>
      </c>
      <c r="D100" s="60">
        <v>8</v>
      </c>
      <c r="E100" s="61">
        <v>32</v>
      </c>
      <c r="F100" s="62" t="s">
        <v>5</v>
      </c>
      <c r="G100" s="63">
        <v>190</v>
      </c>
      <c r="H100" s="64">
        <v>747.724</v>
      </c>
      <c r="I100" s="65">
        <v>0.2541044556547603</v>
      </c>
      <c r="J100" s="66"/>
      <c r="K100" s="66"/>
      <c r="L100" s="67"/>
    </row>
    <row r="101" spans="1:12" s="36" customFormat="1" ht="12" thickBot="1">
      <c r="A101" s="37">
        <v>5383</v>
      </c>
      <c r="B101" s="38" t="s">
        <v>98</v>
      </c>
      <c r="C101" s="41" t="s">
        <v>36</v>
      </c>
      <c r="D101" s="40">
        <v>8</v>
      </c>
      <c r="E101" s="41">
        <v>31</v>
      </c>
      <c r="F101" s="42" t="s">
        <v>5</v>
      </c>
      <c r="G101" s="43">
        <v>297</v>
      </c>
      <c r="H101" s="44">
        <v>939.164</v>
      </c>
      <c r="I101" s="45">
        <v>0.3162386973947042</v>
      </c>
      <c r="J101" s="46">
        <v>0.24071428571428571</v>
      </c>
      <c r="K101" s="47"/>
      <c r="L101" s="48"/>
    </row>
    <row r="102" spans="1:12" ht="13.5" thickBot="1">
      <c r="A102" s="49"/>
      <c r="B102" s="50"/>
      <c r="C102" s="51"/>
      <c r="D102" s="51"/>
      <c r="E102" s="52"/>
      <c r="F102" s="53"/>
      <c r="G102" s="53"/>
      <c r="H102" s="53"/>
      <c r="I102" s="53"/>
      <c r="J102" s="68"/>
      <c r="K102" s="54"/>
      <c r="L102" s="54"/>
    </row>
    <row r="103" spans="1:12" s="36" customFormat="1" ht="11.25">
      <c r="A103" s="25">
        <v>5373</v>
      </c>
      <c r="B103" s="26" t="s">
        <v>99</v>
      </c>
      <c r="C103" s="29" t="s">
        <v>36</v>
      </c>
      <c r="D103" s="28">
        <v>8</v>
      </c>
      <c r="E103" s="29">
        <v>32</v>
      </c>
      <c r="F103" s="30" t="s">
        <v>5</v>
      </c>
      <c r="G103" s="31">
        <v>241</v>
      </c>
      <c r="H103" s="32">
        <v>899.827</v>
      </c>
      <c r="I103" s="33">
        <v>0.26782926051340983</v>
      </c>
      <c r="J103" s="34"/>
      <c r="K103" s="34"/>
      <c r="L103" s="56"/>
    </row>
    <row r="104" spans="1:12" s="36" customFormat="1" ht="11.25">
      <c r="A104" s="57">
        <v>5372</v>
      </c>
      <c r="B104" s="58" t="s">
        <v>100</v>
      </c>
      <c r="C104" s="61" t="s">
        <v>36</v>
      </c>
      <c r="D104" s="60">
        <v>8</v>
      </c>
      <c r="E104" s="61">
        <v>32</v>
      </c>
      <c r="F104" s="62" t="s">
        <v>5</v>
      </c>
      <c r="G104" s="63">
        <v>239</v>
      </c>
      <c r="H104" s="64">
        <v>937</v>
      </c>
      <c r="I104" s="65">
        <v>0.2550693703308431</v>
      </c>
      <c r="J104" s="66"/>
      <c r="K104" s="66"/>
      <c r="L104" s="67"/>
    </row>
    <row r="105" spans="1:12" s="36" customFormat="1" ht="11.25">
      <c r="A105" s="57">
        <v>5374</v>
      </c>
      <c r="B105" s="58" t="s">
        <v>101</v>
      </c>
      <c r="C105" s="61" t="s">
        <v>36</v>
      </c>
      <c r="D105" s="60">
        <v>8</v>
      </c>
      <c r="E105" s="61">
        <v>32</v>
      </c>
      <c r="F105" s="62" t="s">
        <v>5</v>
      </c>
      <c r="G105" s="63">
        <v>217</v>
      </c>
      <c r="H105" s="64">
        <v>802.508</v>
      </c>
      <c r="I105" s="65">
        <v>0.27040228882453504</v>
      </c>
      <c r="J105" s="66"/>
      <c r="K105" s="66"/>
      <c r="L105" s="67"/>
    </row>
    <row r="106" spans="1:12" s="36" customFormat="1" ht="11.25">
      <c r="A106" s="94">
        <v>5371</v>
      </c>
      <c r="B106" s="95" t="s">
        <v>102</v>
      </c>
      <c r="C106" s="96" t="s">
        <v>36</v>
      </c>
      <c r="D106" s="97">
        <v>8</v>
      </c>
      <c r="E106" s="96">
        <v>32</v>
      </c>
      <c r="F106" s="98" t="s">
        <v>5</v>
      </c>
      <c r="G106" s="99">
        <v>230</v>
      </c>
      <c r="H106" s="100">
        <v>861.712</v>
      </c>
      <c r="I106" s="101">
        <v>0.26691052230907775</v>
      </c>
      <c r="J106" s="46">
        <v>0.265</v>
      </c>
      <c r="K106" s="102"/>
      <c r="L106" s="103"/>
    </row>
    <row r="107" spans="1:12" s="36" customFormat="1" ht="11.25">
      <c r="A107" s="104">
        <v>5702</v>
      </c>
      <c r="B107" s="105" t="s">
        <v>103</v>
      </c>
      <c r="C107" s="106" t="s">
        <v>36</v>
      </c>
      <c r="D107" s="107">
        <v>8</v>
      </c>
      <c r="E107" s="106">
        <v>32</v>
      </c>
      <c r="F107" s="108"/>
      <c r="G107" s="109">
        <v>343.623</v>
      </c>
      <c r="H107" s="110">
        <v>1019.901</v>
      </c>
      <c r="I107" s="111">
        <v>0.3369179949818659</v>
      </c>
      <c r="J107" s="66"/>
      <c r="K107" s="112"/>
      <c r="L107" s="113"/>
    </row>
    <row r="108" spans="1:12" s="36" customFormat="1" ht="11.25">
      <c r="A108" s="77">
        <v>5691</v>
      </c>
      <c r="B108" s="78" t="s">
        <v>104</v>
      </c>
      <c r="C108" s="79" t="s">
        <v>36</v>
      </c>
      <c r="D108" s="80">
        <v>8</v>
      </c>
      <c r="E108" s="79">
        <v>32</v>
      </c>
      <c r="F108" s="81"/>
      <c r="G108" s="82">
        <v>305.413</v>
      </c>
      <c r="H108" s="83">
        <v>891.915</v>
      </c>
      <c r="I108" s="84">
        <v>0.342423885684174</v>
      </c>
      <c r="J108" s="66"/>
      <c r="K108" s="66"/>
      <c r="L108" s="67"/>
    </row>
    <row r="109" spans="1:12" s="36" customFormat="1" ht="11.25">
      <c r="A109" s="77">
        <v>5472</v>
      </c>
      <c r="B109" s="78" t="s">
        <v>105</v>
      </c>
      <c r="C109" s="79" t="s">
        <v>36</v>
      </c>
      <c r="D109" s="80">
        <v>8</v>
      </c>
      <c r="E109" s="79">
        <v>32</v>
      </c>
      <c r="F109" s="81"/>
      <c r="G109" s="82">
        <v>334.373</v>
      </c>
      <c r="H109" s="83">
        <v>987.391</v>
      </c>
      <c r="I109" s="84">
        <v>0.3386429489432251</v>
      </c>
      <c r="J109" s="66"/>
      <c r="K109" s="66"/>
      <c r="L109" s="67"/>
    </row>
    <row r="110" spans="1:12" s="36" customFormat="1" ht="11.25">
      <c r="A110" s="77">
        <v>5682</v>
      </c>
      <c r="B110" s="78" t="s">
        <v>106</v>
      </c>
      <c r="C110" s="79" t="s">
        <v>36</v>
      </c>
      <c r="D110" s="80">
        <v>8</v>
      </c>
      <c r="E110" s="79">
        <v>32</v>
      </c>
      <c r="F110" s="81"/>
      <c r="G110" s="82">
        <v>301.291</v>
      </c>
      <c r="H110" s="83">
        <v>847.335</v>
      </c>
      <c r="I110" s="84">
        <v>0.3555748316781438</v>
      </c>
      <c r="J110" s="66"/>
      <c r="K110" s="66"/>
      <c r="L110" s="67"/>
    </row>
    <row r="111" spans="1:12" s="36" customFormat="1" ht="11.25">
      <c r="A111" s="77">
        <v>5471</v>
      </c>
      <c r="B111" s="78" t="s">
        <v>107</v>
      </c>
      <c r="C111" s="79" t="s">
        <v>36</v>
      </c>
      <c r="D111" s="80">
        <v>8</v>
      </c>
      <c r="E111" s="79">
        <v>32</v>
      </c>
      <c r="F111" s="81"/>
      <c r="G111" s="82">
        <v>268.807</v>
      </c>
      <c r="H111" s="83">
        <v>741.5</v>
      </c>
      <c r="I111" s="84">
        <v>0.36251786918408635</v>
      </c>
      <c r="J111" s="66"/>
      <c r="K111" s="66"/>
      <c r="L111" s="67"/>
    </row>
    <row r="112" spans="1:12" s="36" customFormat="1" ht="11.25">
      <c r="A112" s="77">
        <v>5681</v>
      </c>
      <c r="B112" s="78" t="s">
        <v>108</v>
      </c>
      <c r="C112" s="79" t="s">
        <v>36</v>
      </c>
      <c r="D112" s="80">
        <v>8</v>
      </c>
      <c r="E112" s="79">
        <v>32</v>
      </c>
      <c r="F112" s="81"/>
      <c r="G112" s="82">
        <v>271.021</v>
      </c>
      <c r="H112" s="83">
        <v>750.6</v>
      </c>
      <c r="I112" s="84">
        <v>0.3610724753530509</v>
      </c>
      <c r="J112" s="66"/>
      <c r="K112" s="66"/>
      <c r="L112" s="67"/>
    </row>
    <row r="113" spans="1:12" s="36" customFormat="1" ht="11.25">
      <c r="A113" s="77">
        <v>5701</v>
      </c>
      <c r="B113" s="78" t="s">
        <v>109</v>
      </c>
      <c r="C113" s="79" t="s">
        <v>36</v>
      </c>
      <c r="D113" s="80">
        <v>8</v>
      </c>
      <c r="E113" s="79">
        <v>32</v>
      </c>
      <c r="F113" s="81"/>
      <c r="G113" s="82">
        <v>252.091</v>
      </c>
      <c r="H113" s="83">
        <v>672.818</v>
      </c>
      <c r="I113" s="84">
        <v>0.374679333787146</v>
      </c>
      <c r="J113" s="66"/>
      <c r="K113" s="66"/>
      <c r="L113" s="67"/>
    </row>
    <row r="114" spans="1:12" s="36" customFormat="1" ht="11.25">
      <c r="A114" s="77">
        <v>5661</v>
      </c>
      <c r="B114" s="78" t="s">
        <v>110</v>
      </c>
      <c r="C114" s="79" t="s">
        <v>36</v>
      </c>
      <c r="D114" s="80">
        <v>8</v>
      </c>
      <c r="E114" s="79">
        <v>32</v>
      </c>
      <c r="F114" s="81"/>
      <c r="G114" s="82">
        <v>368.525</v>
      </c>
      <c r="H114" s="83">
        <v>846.7</v>
      </c>
      <c r="I114" s="84">
        <v>0.4352486122593598</v>
      </c>
      <c r="J114" s="66"/>
      <c r="K114" s="66"/>
      <c r="L114" s="67"/>
    </row>
    <row r="115" spans="1:12" s="36" customFormat="1" ht="11.25">
      <c r="A115" s="77">
        <v>5652</v>
      </c>
      <c r="B115" s="78" t="s">
        <v>111</v>
      </c>
      <c r="C115" s="79" t="s">
        <v>36</v>
      </c>
      <c r="D115" s="80">
        <v>8</v>
      </c>
      <c r="E115" s="79">
        <v>32</v>
      </c>
      <c r="F115" s="81"/>
      <c r="G115" s="82">
        <v>330.62</v>
      </c>
      <c r="H115" s="83">
        <v>765.9</v>
      </c>
      <c r="I115" s="84">
        <v>0.43167515341428386</v>
      </c>
      <c r="J115" s="66"/>
      <c r="K115" s="66"/>
      <c r="L115" s="67"/>
    </row>
    <row r="116" spans="1:12" s="36" customFormat="1" ht="11.25">
      <c r="A116" s="77">
        <v>5651</v>
      </c>
      <c r="B116" s="78" t="s">
        <v>112</v>
      </c>
      <c r="C116" s="79" t="s">
        <v>36</v>
      </c>
      <c r="D116" s="80">
        <v>8</v>
      </c>
      <c r="E116" s="79">
        <v>32</v>
      </c>
      <c r="F116" s="81"/>
      <c r="G116" s="82">
        <v>393.133</v>
      </c>
      <c r="H116" s="83">
        <v>928.001</v>
      </c>
      <c r="I116" s="84">
        <v>0.42363424177344633</v>
      </c>
      <c r="J116" s="66"/>
      <c r="K116" s="66"/>
      <c r="L116" s="67"/>
    </row>
    <row r="117" spans="1:12" s="36" customFormat="1" ht="11.25">
      <c r="A117" s="77">
        <v>5671</v>
      </c>
      <c r="B117" s="78" t="s">
        <v>113</v>
      </c>
      <c r="C117" s="79" t="s">
        <v>36</v>
      </c>
      <c r="D117" s="80">
        <v>8</v>
      </c>
      <c r="E117" s="79">
        <v>32</v>
      </c>
      <c r="F117" s="81"/>
      <c r="G117" s="82">
        <v>338.002</v>
      </c>
      <c r="H117" s="83">
        <v>751.53</v>
      </c>
      <c r="I117" s="84">
        <v>0.44975183958058895</v>
      </c>
      <c r="J117" s="66"/>
      <c r="K117" s="66"/>
      <c r="L117" s="67"/>
    </row>
    <row r="118" spans="1:12" s="36" customFormat="1" ht="11.25">
      <c r="A118" s="77">
        <v>5672</v>
      </c>
      <c r="B118" s="78" t="s">
        <v>114</v>
      </c>
      <c r="C118" s="79" t="s">
        <v>36</v>
      </c>
      <c r="D118" s="80">
        <v>8</v>
      </c>
      <c r="E118" s="79">
        <v>32</v>
      </c>
      <c r="F118" s="81"/>
      <c r="G118" s="82">
        <v>325.261</v>
      </c>
      <c r="H118" s="83">
        <v>728.53</v>
      </c>
      <c r="I118" s="84">
        <v>0.4464620537246236</v>
      </c>
      <c r="J118" s="66"/>
      <c r="K118" s="66"/>
      <c r="L118" s="67"/>
    </row>
    <row r="119" spans="1:12" s="36" customFormat="1" ht="11.25">
      <c r="A119" s="77">
        <v>5662</v>
      </c>
      <c r="B119" s="78" t="s">
        <v>115</v>
      </c>
      <c r="C119" s="79" t="s">
        <v>36</v>
      </c>
      <c r="D119" s="80">
        <v>8</v>
      </c>
      <c r="E119" s="79">
        <v>32</v>
      </c>
      <c r="F119" s="81"/>
      <c r="G119" s="82">
        <v>311.213</v>
      </c>
      <c r="H119" s="83">
        <v>680.538</v>
      </c>
      <c r="I119" s="84">
        <v>0.4573043680147178</v>
      </c>
      <c r="J119" s="66"/>
      <c r="K119" s="66"/>
      <c r="L119" s="67"/>
    </row>
    <row r="120" spans="1:12" s="36" customFormat="1" ht="11.25">
      <c r="A120" s="77">
        <v>5412</v>
      </c>
      <c r="B120" s="78" t="s">
        <v>116</v>
      </c>
      <c r="C120" s="79" t="s">
        <v>36</v>
      </c>
      <c r="D120" s="80">
        <v>8</v>
      </c>
      <c r="E120" s="79">
        <v>32</v>
      </c>
      <c r="F120" s="81"/>
      <c r="G120" s="82">
        <v>407.753</v>
      </c>
      <c r="H120" s="83">
        <v>899.82</v>
      </c>
      <c r="I120" s="84">
        <v>0.45314951879264737</v>
      </c>
      <c r="J120" s="66"/>
      <c r="K120" s="66"/>
      <c r="L120" s="67"/>
    </row>
    <row r="121" spans="1:12" s="36" customFormat="1" ht="11.25">
      <c r="A121" s="77">
        <v>5441</v>
      </c>
      <c r="B121" s="78" t="s">
        <v>117</v>
      </c>
      <c r="C121" s="79" t="s">
        <v>36</v>
      </c>
      <c r="D121" s="80">
        <v>8</v>
      </c>
      <c r="E121" s="79">
        <v>32</v>
      </c>
      <c r="F121" s="81"/>
      <c r="G121" s="82">
        <v>405.446</v>
      </c>
      <c r="H121" s="83">
        <v>867.5</v>
      </c>
      <c r="I121" s="84">
        <v>0.4673729106628242</v>
      </c>
      <c r="J121" s="66"/>
      <c r="K121" s="66"/>
      <c r="L121" s="67"/>
    </row>
    <row r="122" spans="1:12" s="36" customFormat="1" ht="11.25">
      <c r="A122" s="77">
        <v>5452</v>
      </c>
      <c r="B122" s="78" t="s">
        <v>118</v>
      </c>
      <c r="C122" s="79" t="s">
        <v>36</v>
      </c>
      <c r="D122" s="80">
        <v>8</v>
      </c>
      <c r="E122" s="79">
        <v>32</v>
      </c>
      <c r="F122" s="81"/>
      <c r="G122" s="82">
        <v>379.468</v>
      </c>
      <c r="H122" s="83">
        <v>815.235</v>
      </c>
      <c r="I122" s="84">
        <v>0.4654706924997087</v>
      </c>
      <c r="J122" s="66"/>
      <c r="K122" s="66"/>
      <c r="L122" s="67"/>
    </row>
    <row r="123" spans="1:12" s="36" customFormat="1" ht="11.25">
      <c r="A123" s="77">
        <v>5442</v>
      </c>
      <c r="B123" s="78" t="s">
        <v>119</v>
      </c>
      <c r="C123" s="79" t="s">
        <v>36</v>
      </c>
      <c r="D123" s="80">
        <v>8</v>
      </c>
      <c r="E123" s="79">
        <v>32</v>
      </c>
      <c r="F123" s="81"/>
      <c r="G123" s="82">
        <v>387.716</v>
      </c>
      <c r="H123" s="83">
        <v>807.715</v>
      </c>
      <c r="I123" s="84">
        <v>0.4800158471738175</v>
      </c>
      <c r="J123" s="66"/>
      <c r="K123" s="66"/>
      <c r="L123" s="67"/>
    </row>
    <row r="124" spans="1:12" s="36" customFormat="1" ht="11.25">
      <c r="A124" s="77">
        <v>5462</v>
      </c>
      <c r="B124" s="78" t="s">
        <v>120</v>
      </c>
      <c r="C124" s="79" t="s">
        <v>36</v>
      </c>
      <c r="D124" s="80">
        <v>8</v>
      </c>
      <c r="E124" s="79">
        <v>32</v>
      </c>
      <c r="F124" s="81"/>
      <c r="G124" s="82">
        <v>391.278</v>
      </c>
      <c r="H124" s="83">
        <v>826.553</v>
      </c>
      <c r="I124" s="84">
        <v>0.47338525176243995</v>
      </c>
      <c r="J124" s="66"/>
      <c r="K124" s="66"/>
      <c r="L124" s="67"/>
    </row>
    <row r="125" spans="1:12" s="36" customFormat="1" ht="11.25">
      <c r="A125" s="77">
        <v>5451</v>
      </c>
      <c r="B125" s="78" t="s">
        <v>121</v>
      </c>
      <c r="C125" s="79" t="s">
        <v>36</v>
      </c>
      <c r="D125" s="80">
        <v>8</v>
      </c>
      <c r="E125" s="79">
        <v>32</v>
      </c>
      <c r="F125" s="81"/>
      <c r="G125" s="82">
        <v>356.424</v>
      </c>
      <c r="H125" s="83">
        <v>738.96</v>
      </c>
      <c r="I125" s="84">
        <v>0.4823319259499837</v>
      </c>
      <c r="J125" s="66"/>
      <c r="K125" s="66"/>
      <c r="L125" s="67"/>
    </row>
    <row r="126" spans="1:12" s="36" customFormat="1" ht="11.25">
      <c r="A126" s="77">
        <v>5461</v>
      </c>
      <c r="B126" s="78" t="s">
        <v>122</v>
      </c>
      <c r="C126" s="79" t="s">
        <v>36</v>
      </c>
      <c r="D126" s="80">
        <v>8</v>
      </c>
      <c r="E126" s="79">
        <v>32</v>
      </c>
      <c r="F126" s="81"/>
      <c r="G126" s="82">
        <v>343.996</v>
      </c>
      <c r="H126" s="83">
        <v>686.064</v>
      </c>
      <c r="I126" s="84">
        <v>0.5014051167238042</v>
      </c>
      <c r="J126" s="66"/>
      <c r="K126" s="66"/>
      <c r="L126" s="67"/>
    </row>
    <row r="127" spans="1:12" s="36" customFormat="1" ht="12" thickBot="1">
      <c r="A127" s="85">
        <v>5411</v>
      </c>
      <c r="B127" s="86" t="s">
        <v>123</v>
      </c>
      <c r="C127" s="87" t="s">
        <v>36</v>
      </c>
      <c r="D127" s="88">
        <v>8</v>
      </c>
      <c r="E127" s="87">
        <v>32</v>
      </c>
      <c r="F127" s="89"/>
      <c r="G127" s="90">
        <v>302.812</v>
      </c>
      <c r="H127" s="91">
        <v>577.804</v>
      </c>
      <c r="I127" s="92">
        <v>0.5240739074149712</v>
      </c>
      <c r="J127" s="47"/>
      <c r="K127" s="93">
        <v>0.42680952380952375</v>
      </c>
      <c r="L127" s="114">
        <f>K127-J106</f>
        <v>0.16180952380952374</v>
      </c>
    </row>
    <row r="128" spans="1:12" ht="13.5" thickBot="1">
      <c r="A128" s="49"/>
      <c r="B128" s="50"/>
      <c r="C128" s="51"/>
      <c r="D128" s="51"/>
      <c r="E128" s="52"/>
      <c r="F128" s="53"/>
      <c r="G128" s="53"/>
      <c r="H128" s="53"/>
      <c r="I128" s="53"/>
      <c r="J128" s="54"/>
      <c r="K128" s="54"/>
      <c r="L128" s="54"/>
    </row>
    <row r="129" spans="1:12" s="36" customFormat="1" ht="11.25">
      <c r="A129" s="25">
        <v>5721</v>
      </c>
      <c r="B129" s="26" t="s">
        <v>124</v>
      </c>
      <c r="C129" s="29" t="s">
        <v>36</v>
      </c>
      <c r="D129" s="28">
        <v>8</v>
      </c>
      <c r="E129" s="29">
        <v>32</v>
      </c>
      <c r="F129" s="30" t="s">
        <v>5</v>
      </c>
      <c r="G129" s="31">
        <v>264</v>
      </c>
      <c r="H129" s="32">
        <v>1021</v>
      </c>
      <c r="I129" s="33">
        <v>0.25857002938295787</v>
      </c>
      <c r="J129" s="34"/>
      <c r="K129" s="34"/>
      <c r="L129" s="56"/>
    </row>
    <row r="130" spans="1:12" s="36" customFormat="1" ht="11.25">
      <c r="A130" s="57">
        <v>5711</v>
      </c>
      <c r="B130" s="58" t="s">
        <v>125</v>
      </c>
      <c r="C130" s="61" t="s">
        <v>36</v>
      </c>
      <c r="D130" s="60">
        <v>8</v>
      </c>
      <c r="E130" s="61">
        <v>32</v>
      </c>
      <c r="F130" s="62" t="s">
        <v>5</v>
      </c>
      <c r="G130" s="63">
        <v>212</v>
      </c>
      <c r="H130" s="64">
        <v>978</v>
      </c>
      <c r="I130" s="65">
        <v>0.2167689161554192</v>
      </c>
      <c r="J130" s="66"/>
      <c r="K130" s="66"/>
      <c r="L130" s="67"/>
    </row>
    <row r="131" spans="1:12" s="36" customFormat="1" ht="11.25">
      <c r="A131" s="57">
        <v>5731</v>
      </c>
      <c r="B131" s="58" t="s">
        <v>126</v>
      </c>
      <c r="C131" s="61" t="s">
        <v>36</v>
      </c>
      <c r="D131" s="60">
        <v>8</v>
      </c>
      <c r="E131" s="61">
        <v>32</v>
      </c>
      <c r="F131" s="62" t="s">
        <v>5</v>
      </c>
      <c r="G131" s="63">
        <v>273</v>
      </c>
      <c r="H131" s="64">
        <v>1031.693</v>
      </c>
      <c r="I131" s="65">
        <v>0.26461360113909854</v>
      </c>
      <c r="J131" s="66"/>
      <c r="K131" s="66"/>
      <c r="L131" s="67"/>
    </row>
    <row r="132" spans="1:12" s="36" customFormat="1" ht="11.25">
      <c r="A132" s="57">
        <v>5781</v>
      </c>
      <c r="B132" s="58" t="s">
        <v>127</v>
      </c>
      <c r="C132" s="61" t="s">
        <v>36</v>
      </c>
      <c r="D132" s="60">
        <v>8</v>
      </c>
      <c r="E132" s="61">
        <v>32</v>
      </c>
      <c r="F132" s="62" t="s">
        <v>5</v>
      </c>
      <c r="G132" s="63">
        <v>223</v>
      </c>
      <c r="H132" s="64">
        <v>825</v>
      </c>
      <c r="I132" s="65">
        <v>0.2703030303030303</v>
      </c>
      <c r="J132" s="66"/>
      <c r="K132" s="66"/>
      <c r="L132" s="67"/>
    </row>
    <row r="133" spans="1:12" s="36" customFormat="1" ht="11.25">
      <c r="A133" s="57">
        <v>5791</v>
      </c>
      <c r="B133" s="58" t="s">
        <v>128</v>
      </c>
      <c r="C133" s="61" t="s">
        <v>36</v>
      </c>
      <c r="D133" s="60">
        <v>8</v>
      </c>
      <c r="E133" s="61">
        <v>32</v>
      </c>
      <c r="F133" s="62" t="s">
        <v>5</v>
      </c>
      <c r="G133" s="63">
        <v>325</v>
      </c>
      <c r="H133" s="64">
        <v>1436</v>
      </c>
      <c r="I133" s="65">
        <v>0.22632311977715877</v>
      </c>
      <c r="J133" s="66"/>
      <c r="K133" s="66"/>
      <c r="L133" s="67"/>
    </row>
    <row r="134" spans="1:12" s="36" customFormat="1" ht="11.25">
      <c r="A134" s="57">
        <v>5741</v>
      </c>
      <c r="B134" s="58" t="s">
        <v>129</v>
      </c>
      <c r="C134" s="61" t="s">
        <v>36</v>
      </c>
      <c r="D134" s="60">
        <v>8</v>
      </c>
      <c r="E134" s="61">
        <v>32</v>
      </c>
      <c r="F134" s="62" t="s">
        <v>5</v>
      </c>
      <c r="G134" s="63">
        <v>249</v>
      </c>
      <c r="H134" s="64">
        <v>972</v>
      </c>
      <c r="I134" s="65">
        <v>0.25617283950617287</v>
      </c>
      <c r="J134" s="66"/>
      <c r="K134" s="66"/>
      <c r="L134" s="67"/>
    </row>
    <row r="135" spans="1:12" s="36" customFormat="1" ht="11.25">
      <c r="A135" s="57">
        <v>5771</v>
      </c>
      <c r="B135" s="58" t="s">
        <v>130</v>
      </c>
      <c r="C135" s="61" t="s">
        <v>36</v>
      </c>
      <c r="D135" s="60">
        <v>8</v>
      </c>
      <c r="E135" s="61">
        <v>32</v>
      </c>
      <c r="F135" s="62" t="s">
        <v>5</v>
      </c>
      <c r="G135" s="63">
        <v>215</v>
      </c>
      <c r="H135" s="64">
        <v>689.6</v>
      </c>
      <c r="I135" s="65">
        <v>0.3117749419953596</v>
      </c>
      <c r="J135" s="66"/>
      <c r="K135" s="66"/>
      <c r="L135" s="67"/>
    </row>
    <row r="136" spans="1:12" s="36" customFormat="1" ht="12" thickBot="1">
      <c r="A136" s="37">
        <v>5761</v>
      </c>
      <c r="B136" s="38" t="s">
        <v>131</v>
      </c>
      <c r="C136" s="41" t="s">
        <v>36</v>
      </c>
      <c r="D136" s="40">
        <v>8</v>
      </c>
      <c r="E136" s="41">
        <v>32</v>
      </c>
      <c r="F136" s="42" t="s">
        <v>5</v>
      </c>
      <c r="G136" s="43">
        <v>248</v>
      </c>
      <c r="H136" s="44">
        <v>853.5</v>
      </c>
      <c r="I136" s="45">
        <v>0.291</v>
      </c>
      <c r="J136" s="46">
        <v>0.262</v>
      </c>
      <c r="K136" s="47"/>
      <c r="L136" s="48"/>
    </row>
    <row r="137" spans="1:12" ht="13.5" thickBot="1">
      <c r="A137" s="49"/>
      <c r="B137" s="50"/>
      <c r="C137" s="51"/>
      <c r="D137" s="51"/>
      <c r="E137" s="52"/>
      <c r="F137" s="53"/>
      <c r="G137" s="53"/>
      <c r="H137" s="53"/>
      <c r="I137" s="53"/>
      <c r="J137" s="54"/>
      <c r="K137" s="54"/>
      <c r="L137" s="54"/>
    </row>
    <row r="138" spans="1:12" s="36" customFormat="1" ht="11.25">
      <c r="A138" s="69">
        <v>5491</v>
      </c>
      <c r="B138" s="70" t="s">
        <v>132</v>
      </c>
      <c r="C138" s="71" t="s">
        <v>36</v>
      </c>
      <c r="D138" s="72">
        <v>8</v>
      </c>
      <c r="E138" s="71">
        <v>47</v>
      </c>
      <c r="F138" s="73"/>
      <c r="G138" s="74">
        <v>443.895</v>
      </c>
      <c r="H138" s="75">
        <v>1285.378</v>
      </c>
      <c r="I138" s="76">
        <v>0.3453419927834458</v>
      </c>
      <c r="J138" s="34"/>
      <c r="K138" s="34"/>
      <c r="L138" s="56"/>
    </row>
    <row r="139" spans="1:12" s="36" customFormat="1" ht="11.25">
      <c r="A139" s="77">
        <v>5432</v>
      </c>
      <c r="B139" s="78" t="s">
        <v>133</v>
      </c>
      <c r="C139" s="79" t="s">
        <v>36</v>
      </c>
      <c r="D139" s="80">
        <v>8</v>
      </c>
      <c r="E139" s="79">
        <v>48</v>
      </c>
      <c r="F139" s="81"/>
      <c r="G139" s="82">
        <v>602.208</v>
      </c>
      <c r="H139" s="83">
        <v>1491.402</v>
      </c>
      <c r="I139" s="84">
        <v>0.40378650424231693</v>
      </c>
      <c r="J139" s="66"/>
      <c r="K139" s="66"/>
      <c r="L139" s="67"/>
    </row>
    <row r="140" spans="1:12" s="36" customFormat="1" ht="12" thickBot="1">
      <c r="A140" s="85">
        <v>5431</v>
      </c>
      <c r="B140" s="86" t="s">
        <v>134</v>
      </c>
      <c r="C140" s="87" t="s">
        <v>36</v>
      </c>
      <c r="D140" s="88">
        <v>8</v>
      </c>
      <c r="E140" s="87">
        <v>47</v>
      </c>
      <c r="F140" s="89"/>
      <c r="G140" s="90">
        <v>476.683</v>
      </c>
      <c r="H140" s="91">
        <v>1064.172</v>
      </c>
      <c r="I140" s="92">
        <v>0.44793792732753723</v>
      </c>
      <c r="J140" s="47"/>
      <c r="K140" s="93">
        <v>0.399</v>
      </c>
      <c r="L140" s="48"/>
    </row>
    <row r="141" spans="1:12" ht="13.5" thickBot="1">
      <c r="A141" s="49"/>
      <c r="B141" s="50"/>
      <c r="C141" s="51"/>
      <c r="D141" s="51"/>
      <c r="E141" s="52"/>
      <c r="F141" s="53"/>
      <c r="G141" s="53"/>
      <c r="H141" s="53"/>
      <c r="I141" s="53"/>
      <c r="J141" s="54"/>
      <c r="K141" s="54"/>
      <c r="L141" s="54"/>
    </row>
    <row r="142" spans="1:12" s="36" customFormat="1" ht="11.25">
      <c r="A142" s="25">
        <v>5911</v>
      </c>
      <c r="B142" s="26" t="s">
        <v>135</v>
      </c>
      <c r="C142" s="29" t="s">
        <v>36</v>
      </c>
      <c r="D142" s="28">
        <v>8</v>
      </c>
      <c r="E142" s="29">
        <v>48</v>
      </c>
      <c r="F142" s="30" t="s">
        <v>5</v>
      </c>
      <c r="G142" s="31">
        <v>338</v>
      </c>
      <c r="H142" s="32">
        <v>1273.175</v>
      </c>
      <c r="I142" s="33">
        <v>0.26547803719048835</v>
      </c>
      <c r="J142" s="34"/>
      <c r="K142" s="34"/>
      <c r="L142" s="56"/>
    </row>
    <row r="143" spans="1:12" s="36" customFormat="1" ht="11.25">
      <c r="A143" s="57">
        <v>5933</v>
      </c>
      <c r="B143" s="58" t="s">
        <v>136</v>
      </c>
      <c r="C143" s="61" t="s">
        <v>36</v>
      </c>
      <c r="D143" s="60">
        <v>8</v>
      </c>
      <c r="E143" s="61">
        <v>48</v>
      </c>
      <c r="F143" s="62" t="s">
        <v>5</v>
      </c>
      <c r="G143" s="63">
        <v>283</v>
      </c>
      <c r="H143" s="64">
        <v>1482</v>
      </c>
      <c r="I143" s="65">
        <v>0.19095816464237517</v>
      </c>
      <c r="J143" s="66"/>
      <c r="K143" s="66"/>
      <c r="L143" s="67"/>
    </row>
    <row r="144" spans="1:12" s="36" customFormat="1" ht="11.25">
      <c r="A144" s="57">
        <v>5922</v>
      </c>
      <c r="B144" s="58" t="s">
        <v>137</v>
      </c>
      <c r="C144" s="61" t="s">
        <v>36</v>
      </c>
      <c r="D144" s="60">
        <v>8</v>
      </c>
      <c r="E144" s="61">
        <v>48</v>
      </c>
      <c r="F144" s="62" t="s">
        <v>5</v>
      </c>
      <c r="G144" s="63">
        <v>266.25</v>
      </c>
      <c r="H144" s="64">
        <v>1136.834</v>
      </c>
      <c r="I144" s="65">
        <v>0.23420305866995533</v>
      </c>
      <c r="J144" s="66"/>
      <c r="K144" s="66"/>
      <c r="L144" s="67"/>
    </row>
    <row r="145" spans="1:12" s="36" customFormat="1" ht="11.25">
      <c r="A145" s="57">
        <v>5943</v>
      </c>
      <c r="B145" s="58" t="s">
        <v>138</v>
      </c>
      <c r="C145" s="61" t="s">
        <v>36</v>
      </c>
      <c r="D145" s="60">
        <v>8</v>
      </c>
      <c r="E145" s="61">
        <v>48</v>
      </c>
      <c r="F145" s="62" t="s">
        <v>5</v>
      </c>
      <c r="G145" s="63">
        <v>350</v>
      </c>
      <c r="H145" s="64">
        <v>1501.332</v>
      </c>
      <c r="I145" s="65">
        <v>0.23312631716369195</v>
      </c>
      <c r="J145" s="66"/>
      <c r="K145" s="66"/>
      <c r="L145" s="67"/>
    </row>
    <row r="146" spans="1:12" s="36" customFormat="1" ht="11.25">
      <c r="A146" s="57">
        <v>5481</v>
      </c>
      <c r="B146" s="58" t="s">
        <v>139</v>
      </c>
      <c r="C146" s="61" t="s">
        <v>36</v>
      </c>
      <c r="D146" s="60">
        <v>8</v>
      </c>
      <c r="E146" s="61">
        <v>48</v>
      </c>
      <c r="F146" s="62" t="s">
        <v>5</v>
      </c>
      <c r="G146" s="63">
        <v>342.28</v>
      </c>
      <c r="H146" s="64">
        <v>1334</v>
      </c>
      <c r="I146" s="65">
        <v>0.2565817091454273</v>
      </c>
      <c r="J146" s="66"/>
      <c r="K146" s="66"/>
      <c r="L146" s="67"/>
    </row>
    <row r="147" spans="1:12" s="36" customFormat="1" ht="11.25">
      <c r="A147" s="57">
        <v>5892</v>
      </c>
      <c r="B147" s="58" t="s">
        <v>140</v>
      </c>
      <c r="C147" s="61" t="s">
        <v>36</v>
      </c>
      <c r="D147" s="60">
        <v>8</v>
      </c>
      <c r="E147" s="61">
        <v>48</v>
      </c>
      <c r="F147" s="62" t="s">
        <v>5</v>
      </c>
      <c r="G147" s="63">
        <v>373</v>
      </c>
      <c r="H147" s="64">
        <v>1482.328</v>
      </c>
      <c r="I147" s="65">
        <v>0.2516312179220793</v>
      </c>
      <c r="J147" s="66"/>
      <c r="K147" s="66"/>
      <c r="L147" s="67"/>
    </row>
    <row r="148" spans="1:12" s="36" customFormat="1" ht="11.25">
      <c r="A148" s="57">
        <v>5401</v>
      </c>
      <c r="B148" s="58" t="s">
        <v>141</v>
      </c>
      <c r="C148" s="61" t="s">
        <v>36</v>
      </c>
      <c r="D148" s="60">
        <v>8</v>
      </c>
      <c r="E148" s="61">
        <v>48</v>
      </c>
      <c r="F148" s="62" t="s">
        <v>5</v>
      </c>
      <c r="G148" s="63">
        <v>357.03</v>
      </c>
      <c r="H148" s="64">
        <v>1161.405</v>
      </c>
      <c r="I148" s="65">
        <v>0.3074121430508737</v>
      </c>
      <c r="J148" s="66"/>
      <c r="K148" s="66"/>
      <c r="L148" s="67"/>
    </row>
    <row r="149" spans="1:12" s="36" customFormat="1" ht="12" thickBot="1">
      <c r="A149" s="37">
        <v>5881</v>
      </c>
      <c r="B149" s="38" t="s">
        <v>142</v>
      </c>
      <c r="C149" s="41" t="s">
        <v>36</v>
      </c>
      <c r="D149" s="40">
        <v>8</v>
      </c>
      <c r="E149" s="41">
        <v>48</v>
      </c>
      <c r="F149" s="42" t="s">
        <v>5</v>
      </c>
      <c r="G149" s="43">
        <v>359</v>
      </c>
      <c r="H149" s="44">
        <v>1115.601</v>
      </c>
      <c r="I149" s="45">
        <v>0.3217996398353891</v>
      </c>
      <c r="J149" s="46">
        <v>0.257625</v>
      </c>
      <c r="K149" s="47"/>
      <c r="L149" s="48"/>
    </row>
    <row r="150" spans="1:12" ht="13.5" thickBot="1">
      <c r="A150" s="49"/>
      <c r="B150" s="50"/>
      <c r="C150" s="51"/>
      <c r="D150" s="51"/>
      <c r="E150" s="52"/>
      <c r="F150" s="53"/>
      <c r="G150" s="53"/>
      <c r="H150" s="53"/>
      <c r="I150" s="53"/>
      <c r="J150" s="68"/>
      <c r="K150" s="54"/>
      <c r="L150" s="54"/>
    </row>
    <row r="151" spans="1:12" s="36" customFormat="1" ht="11.25">
      <c r="A151" s="25">
        <v>5483</v>
      </c>
      <c r="B151" s="26" t="s">
        <v>143</v>
      </c>
      <c r="C151" s="29" t="s">
        <v>36</v>
      </c>
      <c r="D151" s="28">
        <v>8</v>
      </c>
      <c r="E151" s="29">
        <v>32</v>
      </c>
      <c r="F151" s="30" t="s">
        <v>5</v>
      </c>
      <c r="G151" s="31">
        <v>164.24</v>
      </c>
      <c r="H151" s="32">
        <v>1103.343</v>
      </c>
      <c r="I151" s="33">
        <v>0.1488567018597118</v>
      </c>
      <c r="J151" s="34"/>
      <c r="K151" s="34"/>
      <c r="L151" s="56"/>
    </row>
    <row r="152" spans="1:12" s="36" customFormat="1" ht="11.25">
      <c r="A152" s="57">
        <v>5482</v>
      </c>
      <c r="B152" s="58" t="s">
        <v>144</v>
      </c>
      <c r="C152" s="61" t="s">
        <v>36</v>
      </c>
      <c r="D152" s="60">
        <v>8</v>
      </c>
      <c r="E152" s="61">
        <v>32</v>
      </c>
      <c r="F152" s="62" t="s">
        <v>5</v>
      </c>
      <c r="G152" s="63">
        <v>264.57</v>
      </c>
      <c r="H152" s="64">
        <v>1452.458</v>
      </c>
      <c r="I152" s="65">
        <v>0.18215328773706363</v>
      </c>
      <c r="J152" s="66"/>
      <c r="K152" s="66"/>
      <c r="L152" s="67"/>
    </row>
    <row r="153" spans="1:12" s="36" customFormat="1" ht="11.25">
      <c r="A153" s="57">
        <v>5912</v>
      </c>
      <c r="B153" s="58" t="s">
        <v>145</v>
      </c>
      <c r="C153" s="61" t="s">
        <v>36</v>
      </c>
      <c r="D153" s="60">
        <v>8</v>
      </c>
      <c r="E153" s="61">
        <v>64</v>
      </c>
      <c r="F153" s="62" t="s">
        <v>5</v>
      </c>
      <c r="G153" s="63">
        <v>532</v>
      </c>
      <c r="H153" s="64">
        <v>2268.41</v>
      </c>
      <c r="I153" s="65">
        <v>0.23452550464863056</v>
      </c>
      <c r="J153" s="66"/>
      <c r="K153" s="66"/>
      <c r="L153" s="67"/>
    </row>
    <row r="154" spans="1:12" s="36" customFormat="1" ht="11.25">
      <c r="A154" s="57">
        <v>5921</v>
      </c>
      <c r="B154" s="58" t="s">
        <v>146</v>
      </c>
      <c r="C154" s="61" t="s">
        <v>36</v>
      </c>
      <c r="D154" s="60">
        <v>8</v>
      </c>
      <c r="E154" s="61">
        <v>64</v>
      </c>
      <c r="F154" s="62" t="s">
        <v>5</v>
      </c>
      <c r="G154" s="63">
        <v>458</v>
      </c>
      <c r="H154" s="64">
        <v>1643.652</v>
      </c>
      <c r="I154" s="65">
        <v>0.27864779162499115</v>
      </c>
      <c r="J154" s="66"/>
      <c r="K154" s="66"/>
      <c r="L154" s="67"/>
    </row>
    <row r="155" spans="1:12" s="36" customFormat="1" ht="11.25">
      <c r="A155" s="57">
        <v>5941</v>
      </c>
      <c r="B155" s="58" t="s">
        <v>147</v>
      </c>
      <c r="C155" s="61" t="s">
        <v>36</v>
      </c>
      <c r="D155" s="60">
        <v>8</v>
      </c>
      <c r="E155" s="61">
        <v>32</v>
      </c>
      <c r="F155" s="62" t="s">
        <v>5</v>
      </c>
      <c r="G155" s="63">
        <v>209</v>
      </c>
      <c r="H155" s="64">
        <v>1043.72</v>
      </c>
      <c r="I155" s="65">
        <v>0.20024527651094162</v>
      </c>
      <c r="J155" s="66"/>
      <c r="K155" s="66"/>
      <c r="L155" s="67"/>
    </row>
    <row r="156" spans="1:12" s="36" customFormat="1" ht="11.25">
      <c r="A156" s="57">
        <v>5882</v>
      </c>
      <c r="B156" s="58" t="s">
        <v>148</v>
      </c>
      <c r="C156" s="61" t="s">
        <v>36</v>
      </c>
      <c r="D156" s="60">
        <v>8</v>
      </c>
      <c r="E156" s="61">
        <v>64</v>
      </c>
      <c r="F156" s="62" t="s">
        <v>5</v>
      </c>
      <c r="G156" s="63">
        <v>474</v>
      </c>
      <c r="H156" s="64">
        <v>1978.769</v>
      </c>
      <c r="I156" s="65">
        <v>0.23954286730790708</v>
      </c>
      <c r="J156" s="66"/>
      <c r="K156" s="66"/>
      <c r="L156" s="67"/>
    </row>
    <row r="157" spans="1:12" s="36" customFormat="1" ht="11.25">
      <c r="A157" s="57">
        <v>5942</v>
      </c>
      <c r="B157" s="58" t="s">
        <v>149</v>
      </c>
      <c r="C157" s="61" t="s">
        <v>36</v>
      </c>
      <c r="D157" s="60">
        <v>8</v>
      </c>
      <c r="E157" s="61">
        <v>32</v>
      </c>
      <c r="F157" s="62" t="s">
        <v>5</v>
      </c>
      <c r="G157" s="63">
        <v>266</v>
      </c>
      <c r="H157" s="64">
        <v>1259.815</v>
      </c>
      <c r="I157" s="65">
        <v>0.21114211213551196</v>
      </c>
      <c r="J157" s="66"/>
      <c r="K157" s="66"/>
      <c r="L157" s="67"/>
    </row>
    <row r="158" spans="1:12" s="36" customFormat="1" ht="11.25">
      <c r="A158" s="57">
        <v>5932</v>
      </c>
      <c r="B158" s="58" t="s">
        <v>150</v>
      </c>
      <c r="C158" s="61" t="s">
        <v>36</v>
      </c>
      <c r="D158" s="60">
        <v>8</v>
      </c>
      <c r="E158" s="61">
        <v>32</v>
      </c>
      <c r="F158" s="62" t="s">
        <v>5</v>
      </c>
      <c r="G158" s="63">
        <v>230.87</v>
      </c>
      <c r="H158" s="64">
        <v>917</v>
      </c>
      <c r="I158" s="65">
        <v>0.25176663031624863</v>
      </c>
      <c r="J158" s="66"/>
      <c r="K158" s="66"/>
      <c r="L158" s="67"/>
    </row>
    <row r="159" spans="1:12" s="36" customFormat="1" ht="11.25">
      <c r="A159" s="57">
        <v>5403</v>
      </c>
      <c r="B159" s="58" t="s">
        <v>151</v>
      </c>
      <c r="C159" s="61" t="s">
        <v>36</v>
      </c>
      <c r="D159" s="60">
        <v>8</v>
      </c>
      <c r="E159" s="61">
        <v>32</v>
      </c>
      <c r="F159" s="62" t="s">
        <v>5</v>
      </c>
      <c r="G159" s="63">
        <v>233.39</v>
      </c>
      <c r="H159" s="64">
        <v>1002</v>
      </c>
      <c r="I159" s="65">
        <v>0.23292415169660677</v>
      </c>
      <c r="J159" s="66"/>
      <c r="K159" s="66"/>
      <c r="L159" s="67"/>
    </row>
    <row r="160" spans="1:12" s="36" customFormat="1" ht="11.25">
      <c r="A160" s="57">
        <v>5931</v>
      </c>
      <c r="B160" s="58" t="s">
        <v>152</v>
      </c>
      <c r="C160" s="61" t="s">
        <v>36</v>
      </c>
      <c r="D160" s="60">
        <v>8</v>
      </c>
      <c r="E160" s="61">
        <v>32</v>
      </c>
      <c r="F160" s="62" t="s">
        <v>5</v>
      </c>
      <c r="G160" s="63">
        <v>306</v>
      </c>
      <c r="H160" s="64">
        <v>1267</v>
      </c>
      <c r="I160" s="65">
        <v>0.24151539068666142</v>
      </c>
      <c r="J160" s="66"/>
      <c r="K160" s="66"/>
      <c r="L160" s="67"/>
    </row>
    <row r="161" spans="1:12" s="36" customFormat="1" ht="11.25">
      <c r="A161" s="57">
        <v>5402</v>
      </c>
      <c r="B161" s="58" t="s">
        <v>153</v>
      </c>
      <c r="C161" s="61" t="s">
        <v>36</v>
      </c>
      <c r="D161" s="60">
        <v>8</v>
      </c>
      <c r="E161" s="61">
        <v>32</v>
      </c>
      <c r="F161" s="62" t="s">
        <v>5</v>
      </c>
      <c r="G161" s="63">
        <v>244.8</v>
      </c>
      <c r="H161" s="64">
        <v>730.139</v>
      </c>
      <c r="I161" s="65">
        <v>0.33527862502893285</v>
      </c>
      <c r="J161" s="66"/>
      <c r="K161" s="66"/>
      <c r="L161" s="67"/>
    </row>
    <row r="162" spans="1:12" s="36" customFormat="1" ht="12" thickBot="1">
      <c r="A162" s="37">
        <v>5891</v>
      </c>
      <c r="B162" s="38" t="s">
        <v>154</v>
      </c>
      <c r="C162" s="41" t="s">
        <v>36</v>
      </c>
      <c r="D162" s="40">
        <v>8</v>
      </c>
      <c r="E162" s="41">
        <v>64</v>
      </c>
      <c r="F162" s="42" t="s">
        <v>5</v>
      </c>
      <c r="G162" s="43">
        <v>456</v>
      </c>
      <c r="H162" s="44">
        <v>1537.109</v>
      </c>
      <c r="I162" s="45">
        <v>0.29666080935054057</v>
      </c>
      <c r="J162" s="46">
        <v>0.23775000000000002</v>
      </c>
      <c r="K162" s="47"/>
      <c r="L162" s="48"/>
    </row>
    <row r="163" spans="1:12" ht="13.5" thickBot="1">
      <c r="A163" s="49"/>
      <c r="B163" s="50"/>
      <c r="C163" s="51"/>
      <c r="D163" s="51"/>
      <c r="E163" s="52"/>
      <c r="F163" s="53"/>
      <c r="G163" s="53"/>
      <c r="H163" s="53"/>
      <c r="I163" s="53"/>
      <c r="J163" s="54"/>
      <c r="K163" s="54"/>
      <c r="L163" s="54"/>
    </row>
    <row r="164" spans="1:12" s="36" customFormat="1" ht="11.25">
      <c r="A164" s="69">
        <v>5201</v>
      </c>
      <c r="B164" s="70" t="s">
        <v>155</v>
      </c>
      <c r="C164" s="71" t="s">
        <v>156</v>
      </c>
      <c r="D164" s="72">
        <v>6</v>
      </c>
      <c r="E164" s="71">
        <v>24</v>
      </c>
      <c r="F164" s="73"/>
      <c r="G164" s="74">
        <v>283.964</v>
      </c>
      <c r="H164" s="75">
        <v>838.8</v>
      </c>
      <c r="I164" s="76">
        <v>0.3385360038149738</v>
      </c>
      <c r="J164" s="34"/>
      <c r="K164" s="34"/>
      <c r="L164" s="56"/>
    </row>
    <row r="165" spans="1:12" s="36" customFormat="1" ht="11.25">
      <c r="A165" s="77">
        <v>5231</v>
      </c>
      <c r="B165" s="78" t="s">
        <v>157</v>
      </c>
      <c r="C165" s="79" t="s">
        <v>156</v>
      </c>
      <c r="D165" s="80">
        <v>6</v>
      </c>
      <c r="E165" s="79">
        <v>24</v>
      </c>
      <c r="F165" s="81"/>
      <c r="G165" s="82">
        <v>235.72</v>
      </c>
      <c r="H165" s="83">
        <v>660.579</v>
      </c>
      <c r="I165" s="84">
        <v>0.3568384704933097</v>
      </c>
      <c r="J165" s="66"/>
      <c r="K165" s="66"/>
      <c r="L165" s="67"/>
    </row>
    <row r="166" spans="1:12" s="36" customFormat="1" ht="11.25">
      <c r="A166" s="77">
        <v>5221</v>
      </c>
      <c r="B166" s="78" t="s">
        <v>158</v>
      </c>
      <c r="C166" s="79" t="s">
        <v>156</v>
      </c>
      <c r="D166" s="80">
        <v>6</v>
      </c>
      <c r="E166" s="79">
        <v>24</v>
      </c>
      <c r="F166" s="81"/>
      <c r="G166" s="82">
        <v>243.067</v>
      </c>
      <c r="H166" s="83">
        <v>664.54</v>
      </c>
      <c r="I166" s="84">
        <v>0.3657672976795979</v>
      </c>
      <c r="J166" s="66"/>
      <c r="K166" s="66"/>
      <c r="L166" s="67"/>
    </row>
    <row r="167" spans="1:12" s="36" customFormat="1" ht="11.25">
      <c r="A167" s="77">
        <v>5211</v>
      </c>
      <c r="B167" s="78" t="s">
        <v>159</v>
      </c>
      <c r="C167" s="79" t="s">
        <v>156</v>
      </c>
      <c r="D167" s="80">
        <v>6</v>
      </c>
      <c r="E167" s="79">
        <v>24</v>
      </c>
      <c r="F167" s="81"/>
      <c r="G167" s="82">
        <v>254.149</v>
      </c>
      <c r="H167" s="83">
        <v>701.54</v>
      </c>
      <c r="I167" s="84">
        <v>0.36227299940131713</v>
      </c>
      <c r="J167" s="66"/>
      <c r="K167" s="66"/>
      <c r="L167" s="67"/>
    </row>
    <row r="168" spans="1:12" s="36" customFormat="1" ht="11.25">
      <c r="A168" s="77">
        <v>5251</v>
      </c>
      <c r="B168" s="78" t="s">
        <v>160</v>
      </c>
      <c r="C168" s="79" t="s">
        <v>156</v>
      </c>
      <c r="D168" s="80">
        <v>6</v>
      </c>
      <c r="E168" s="79">
        <v>24</v>
      </c>
      <c r="F168" s="81"/>
      <c r="G168" s="82">
        <v>235.668</v>
      </c>
      <c r="H168" s="83">
        <v>635.8</v>
      </c>
      <c r="I168" s="84">
        <v>0.3706637307329349</v>
      </c>
      <c r="J168" s="66"/>
      <c r="K168" s="66"/>
      <c r="L168" s="67"/>
    </row>
    <row r="169" spans="1:12" s="36" customFormat="1" ht="11.25">
      <c r="A169" s="77">
        <v>5241</v>
      </c>
      <c r="B169" s="78" t="s">
        <v>161</v>
      </c>
      <c r="C169" s="79" t="s">
        <v>156</v>
      </c>
      <c r="D169" s="80">
        <v>6</v>
      </c>
      <c r="E169" s="79">
        <v>24</v>
      </c>
      <c r="F169" s="81"/>
      <c r="G169" s="82">
        <v>241.956</v>
      </c>
      <c r="H169" s="83">
        <v>660.218</v>
      </c>
      <c r="I169" s="84">
        <v>0.36647895089197813</v>
      </c>
      <c r="J169" s="66"/>
      <c r="K169" s="66"/>
      <c r="L169" s="67"/>
    </row>
    <row r="170" spans="1:12" s="36" customFormat="1" ht="12" thickBot="1">
      <c r="A170" s="85">
        <v>5191</v>
      </c>
      <c r="B170" s="86" t="s">
        <v>162</v>
      </c>
      <c r="C170" s="87" t="s">
        <v>156</v>
      </c>
      <c r="D170" s="88">
        <v>6</v>
      </c>
      <c r="E170" s="87">
        <v>24</v>
      </c>
      <c r="F170" s="89"/>
      <c r="G170" s="90">
        <v>223.493</v>
      </c>
      <c r="H170" s="91">
        <v>588.5</v>
      </c>
      <c r="I170" s="92">
        <v>0.37976720475785897</v>
      </c>
      <c r="J170" s="47"/>
      <c r="K170" s="93">
        <v>0.3628571428571429</v>
      </c>
      <c r="L170" s="48"/>
    </row>
    <row r="171" spans="1:12" ht="13.5" thickBot="1">
      <c r="A171" s="49"/>
      <c r="B171" s="50"/>
      <c r="C171" s="51"/>
      <c r="D171" s="51"/>
      <c r="E171" s="52"/>
      <c r="F171" s="53"/>
      <c r="G171" s="53"/>
      <c r="H171" s="53"/>
      <c r="I171" s="53"/>
      <c r="J171" s="54"/>
      <c r="K171" s="54"/>
      <c r="L171" s="54"/>
    </row>
    <row r="172" spans="1:12" s="36" customFormat="1" ht="11.25">
      <c r="A172" s="25">
        <v>5001</v>
      </c>
      <c r="B172" s="26" t="s">
        <v>163</v>
      </c>
      <c r="C172" s="29" t="s">
        <v>156</v>
      </c>
      <c r="D172" s="28">
        <v>4</v>
      </c>
      <c r="E172" s="29">
        <v>24</v>
      </c>
      <c r="F172" s="30" t="s">
        <v>5</v>
      </c>
      <c r="G172" s="31">
        <v>168</v>
      </c>
      <c r="H172" s="32">
        <v>680.544</v>
      </c>
      <c r="I172" s="33">
        <v>0.2468613344618423</v>
      </c>
      <c r="J172" s="34"/>
      <c r="K172" s="34"/>
      <c r="L172" s="56"/>
    </row>
    <row r="173" spans="1:12" s="36" customFormat="1" ht="11.25">
      <c r="A173" s="94">
        <v>5011</v>
      </c>
      <c r="B173" s="95" t="s">
        <v>164</v>
      </c>
      <c r="C173" s="96" t="s">
        <v>156</v>
      </c>
      <c r="D173" s="97">
        <v>4</v>
      </c>
      <c r="E173" s="96">
        <v>24</v>
      </c>
      <c r="F173" s="98" t="s">
        <v>5</v>
      </c>
      <c r="G173" s="99">
        <v>158.83</v>
      </c>
      <c r="H173" s="100">
        <v>563.628</v>
      </c>
      <c r="I173" s="101">
        <v>0.28179934282895813</v>
      </c>
      <c r="J173" s="46">
        <v>0.2645</v>
      </c>
      <c r="K173" s="102"/>
      <c r="L173" s="103"/>
    </row>
    <row r="174" spans="1:12" s="36" customFormat="1" ht="11.25">
      <c r="A174" s="104">
        <v>5161</v>
      </c>
      <c r="B174" s="105" t="s">
        <v>165</v>
      </c>
      <c r="C174" s="106" t="s">
        <v>156</v>
      </c>
      <c r="D174" s="107">
        <v>4</v>
      </c>
      <c r="E174" s="106">
        <v>24</v>
      </c>
      <c r="F174" s="108"/>
      <c r="G174" s="109">
        <v>329.481</v>
      </c>
      <c r="H174" s="110">
        <v>922.7</v>
      </c>
      <c r="I174" s="111">
        <v>0.35708355911997397</v>
      </c>
      <c r="J174" s="66"/>
      <c r="K174" s="112"/>
      <c r="L174" s="113"/>
    </row>
    <row r="175" spans="1:12" s="36" customFormat="1" ht="11.25">
      <c r="A175" s="77">
        <v>5171</v>
      </c>
      <c r="B175" s="78" t="s">
        <v>166</v>
      </c>
      <c r="C175" s="79" t="s">
        <v>156</v>
      </c>
      <c r="D175" s="80">
        <v>4</v>
      </c>
      <c r="E175" s="79">
        <v>24</v>
      </c>
      <c r="F175" s="81"/>
      <c r="G175" s="82">
        <v>305.248</v>
      </c>
      <c r="H175" s="83">
        <v>830.276</v>
      </c>
      <c r="I175" s="84">
        <v>0.36764642119006213</v>
      </c>
      <c r="J175" s="66"/>
      <c r="K175" s="66"/>
      <c r="L175" s="67"/>
    </row>
    <row r="176" spans="1:12" s="36" customFormat="1" ht="11.25">
      <c r="A176" s="77">
        <v>5151</v>
      </c>
      <c r="B176" s="78" t="s">
        <v>167</v>
      </c>
      <c r="C176" s="79" t="s">
        <v>156</v>
      </c>
      <c r="D176" s="80">
        <v>4</v>
      </c>
      <c r="E176" s="79">
        <v>24</v>
      </c>
      <c r="F176" s="81"/>
      <c r="G176" s="82">
        <v>317.36400000000003</v>
      </c>
      <c r="H176" s="83">
        <v>876.5</v>
      </c>
      <c r="I176" s="84">
        <v>0.3620810039931546</v>
      </c>
      <c r="J176" s="66"/>
      <c r="K176" s="66"/>
      <c r="L176" s="67"/>
    </row>
    <row r="177" spans="1:12" s="36" customFormat="1" ht="11.25">
      <c r="A177" s="77">
        <v>5181</v>
      </c>
      <c r="B177" s="78" t="s">
        <v>168</v>
      </c>
      <c r="C177" s="79" t="s">
        <v>156</v>
      </c>
      <c r="D177" s="80">
        <v>4</v>
      </c>
      <c r="E177" s="79">
        <v>24</v>
      </c>
      <c r="F177" s="81"/>
      <c r="G177" s="82">
        <v>264.54</v>
      </c>
      <c r="H177" s="83">
        <v>675</v>
      </c>
      <c r="I177" s="84">
        <v>0.39191111111111115</v>
      </c>
      <c r="J177" s="66"/>
      <c r="K177" s="66"/>
      <c r="L177" s="67"/>
    </row>
    <row r="178" spans="1:12" s="36" customFormat="1" ht="11.25">
      <c r="A178" s="77">
        <v>5101</v>
      </c>
      <c r="B178" s="78" t="s">
        <v>169</v>
      </c>
      <c r="C178" s="79" t="s">
        <v>156</v>
      </c>
      <c r="D178" s="80">
        <v>6</v>
      </c>
      <c r="E178" s="79">
        <v>36</v>
      </c>
      <c r="F178" s="81"/>
      <c r="G178" s="82">
        <v>387.23199999999997</v>
      </c>
      <c r="H178" s="83">
        <v>1177.736</v>
      </c>
      <c r="I178" s="84">
        <v>0.3287935496579878</v>
      </c>
      <c r="J178" s="66"/>
      <c r="K178" s="66"/>
      <c r="L178" s="67"/>
    </row>
    <row r="179" spans="1:12" s="36" customFormat="1" ht="11.25">
      <c r="A179" s="77">
        <v>5111</v>
      </c>
      <c r="B179" s="78" t="s">
        <v>170</v>
      </c>
      <c r="C179" s="79" t="s">
        <v>156</v>
      </c>
      <c r="D179" s="80">
        <v>6</v>
      </c>
      <c r="E179" s="79">
        <v>36</v>
      </c>
      <c r="F179" s="81"/>
      <c r="G179" s="82">
        <v>360.919</v>
      </c>
      <c r="H179" s="83">
        <v>1064.754</v>
      </c>
      <c r="I179" s="84">
        <v>0.3389693769640687</v>
      </c>
      <c r="J179" s="66"/>
      <c r="K179" s="66"/>
      <c r="L179" s="67"/>
    </row>
    <row r="180" spans="1:12" s="36" customFormat="1" ht="11.25">
      <c r="A180" s="77">
        <v>5091</v>
      </c>
      <c r="B180" s="78" t="s">
        <v>171</v>
      </c>
      <c r="C180" s="79" t="s">
        <v>156</v>
      </c>
      <c r="D180" s="80">
        <v>6</v>
      </c>
      <c r="E180" s="79">
        <v>36</v>
      </c>
      <c r="F180" s="81"/>
      <c r="G180" s="82">
        <v>369.36</v>
      </c>
      <c r="H180" s="83">
        <v>1101</v>
      </c>
      <c r="I180" s="84">
        <v>0.33547683923705723</v>
      </c>
      <c r="J180" s="66"/>
      <c r="K180" s="66"/>
      <c r="L180" s="67"/>
    </row>
    <row r="181" spans="1:12" s="36" customFormat="1" ht="11.25">
      <c r="A181" s="77">
        <v>5121</v>
      </c>
      <c r="B181" s="78" t="s">
        <v>172</v>
      </c>
      <c r="C181" s="79" t="s">
        <v>156</v>
      </c>
      <c r="D181" s="80">
        <v>6</v>
      </c>
      <c r="E181" s="79">
        <v>36</v>
      </c>
      <c r="F181" s="81"/>
      <c r="G181" s="82">
        <v>425.58399999999995</v>
      </c>
      <c r="H181" s="83">
        <v>1176.416</v>
      </c>
      <c r="I181" s="84">
        <v>0.36176318581182165</v>
      </c>
      <c r="J181" s="66"/>
      <c r="K181" s="66"/>
      <c r="L181" s="67"/>
    </row>
    <row r="182" spans="1:12" s="36" customFormat="1" ht="11.25">
      <c r="A182" s="77">
        <v>5081</v>
      </c>
      <c r="B182" s="78" t="s">
        <v>173</v>
      </c>
      <c r="C182" s="79" t="s">
        <v>156</v>
      </c>
      <c r="D182" s="80">
        <v>6</v>
      </c>
      <c r="E182" s="79">
        <v>36</v>
      </c>
      <c r="F182" s="81"/>
      <c r="G182" s="82">
        <v>345.842</v>
      </c>
      <c r="H182" s="83">
        <v>1000</v>
      </c>
      <c r="I182" s="84">
        <v>0.345842</v>
      </c>
      <c r="J182" s="66"/>
      <c r="K182" s="66"/>
      <c r="L182" s="67"/>
    </row>
    <row r="183" spans="1:12" s="36" customFormat="1" ht="11.25">
      <c r="A183" s="77">
        <v>5141</v>
      </c>
      <c r="B183" s="78" t="s">
        <v>174</v>
      </c>
      <c r="C183" s="79" t="s">
        <v>156</v>
      </c>
      <c r="D183" s="80">
        <v>6</v>
      </c>
      <c r="E183" s="79">
        <v>36</v>
      </c>
      <c r="F183" s="81"/>
      <c r="G183" s="82">
        <v>351.957</v>
      </c>
      <c r="H183" s="83">
        <v>891.868</v>
      </c>
      <c r="I183" s="84">
        <v>0.39462902581996434</v>
      </c>
      <c r="J183" s="66"/>
      <c r="K183" s="66"/>
      <c r="L183" s="67"/>
    </row>
    <row r="184" spans="1:12" s="36" customFormat="1" ht="11.25">
      <c r="A184" s="77">
        <v>5041</v>
      </c>
      <c r="B184" s="78" t="s">
        <v>175</v>
      </c>
      <c r="C184" s="79" t="s">
        <v>156</v>
      </c>
      <c r="D184" s="80">
        <v>6</v>
      </c>
      <c r="E184" s="79">
        <v>36</v>
      </c>
      <c r="F184" s="81"/>
      <c r="G184" s="82">
        <v>402.304</v>
      </c>
      <c r="H184" s="83">
        <v>971</v>
      </c>
      <c r="I184" s="84">
        <v>0.41431925849639545</v>
      </c>
      <c r="J184" s="66"/>
      <c r="K184" s="66"/>
      <c r="L184" s="67"/>
    </row>
    <row r="185" spans="1:12" s="36" customFormat="1" ht="11.25">
      <c r="A185" s="77">
        <v>5131</v>
      </c>
      <c r="B185" s="78" t="s">
        <v>176</v>
      </c>
      <c r="C185" s="79" t="s">
        <v>156</v>
      </c>
      <c r="D185" s="80">
        <v>6</v>
      </c>
      <c r="E185" s="79">
        <v>36</v>
      </c>
      <c r="F185" s="81"/>
      <c r="G185" s="82">
        <v>376.396</v>
      </c>
      <c r="H185" s="83">
        <v>987</v>
      </c>
      <c r="I185" s="84">
        <v>0.3813535967578521</v>
      </c>
      <c r="J185" s="66"/>
      <c r="K185" s="66"/>
      <c r="L185" s="67"/>
    </row>
    <row r="186" spans="1:12" s="36" customFormat="1" ht="11.25">
      <c r="A186" s="77">
        <v>5061</v>
      </c>
      <c r="B186" s="78" t="s">
        <v>177</v>
      </c>
      <c r="C186" s="79" t="s">
        <v>156</v>
      </c>
      <c r="D186" s="80">
        <v>6</v>
      </c>
      <c r="E186" s="79">
        <v>36</v>
      </c>
      <c r="F186" s="81"/>
      <c r="G186" s="82">
        <v>398.50199999999995</v>
      </c>
      <c r="H186" s="83">
        <v>957.855</v>
      </c>
      <c r="I186" s="84">
        <v>0.4160358300577853</v>
      </c>
      <c r="J186" s="66"/>
      <c r="K186" s="66"/>
      <c r="L186" s="67"/>
    </row>
    <row r="187" spans="1:12" s="36" customFormat="1" ht="11.25">
      <c r="A187" s="77">
        <v>5071</v>
      </c>
      <c r="B187" s="78" t="s">
        <v>178</v>
      </c>
      <c r="C187" s="79" t="s">
        <v>156</v>
      </c>
      <c r="D187" s="80">
        <v>6</v>
      </c>
      <c r="E187" s="79">
        <v>36</v>
      </c>
      <c r="F187" s="81"/>
      <c r="G187" s="82">
        <v>411.274</v>
      </c>
      <c r="H187" s="83">
        <v>1002</v>
      </c>
      <c r="I187" s="84">
        <v>0.41045309381237527</v>
      </c>
      <c r="J187" s="66"/>
      <c r="K187" s="66"/>
      <c r="L187" s="67"/>
    </row>
    <row r="188" spans="1:12" s="36" customFormat="1" ht="12" thickBot="1">
      <c r="A188" s="85">
        <v>5031</v>
      </c>
      <c r="B188" s="86" t="s">
        <v>179</v>
      </c>
      <c r="C188" s="87" t="s">
        <v>156</v>
      </c>
      <c r="D188" s="88">
        <v>6</v>
      </c>
      <c r="E188" s="87">
        <v>36</v>
      </c>
      <c r="F188" s="89"/>
      <c r="G188" s="90">
        <v>361.742</v>
      </c>
      <c r="H188" s="91">
        <v>830.793</v>
      </c>
      <c r="I188" s="92">
        <v>0.4354177274002068</v>
      </c>
      <c r="J188" s="47"/>
      <c r="K188" s="93">
        <v>0.3761333333333334</v>
      </c>
      <c r="L188" s="114">
        <f>K188-J173</f>
        <v>0.11163333333333336</v>
      </c>
    </row>
    <row r="189" spans="1:12" ht="13.5" thickBot="1">
      <c r="A189" s="49"/>
      <c r="B189" s="50"/>
      <c r="C189" s="51"/>
      <c r="D189" s="51"/>
      <c r="E189" s="52"/>
      <c r="F189" s="53"/>
      <c r="G189" s="53"/>
      <c r="H189" s="53"/>
      <c r="I189" s="53"/>
      <c r="J189" s="54"/>
      <c r="K189" s="54"/>
      <c r="L189" s="54"/>
    </row>
    <row r="190" spans="1:12" s="36" customFormat="1" ht="11.25">
      <c r="A190" s="69">
        <v>7421</v>
      </c>
      <c r="B190" s="70" t="s">
        <v>180</v>
      </c>
      <c r="C190" s="71" t="s">
        <v>181</v>
      </c>
      <c r="D190" s="72">
        <v>5</v>
      </c>
      <c r="E190" s="71">
        <v>26</v>
      </c>
      <c r="F190" s="73"/>
      <c r="G190" s="74">
        <v>278.755</v>
      </c>
      <c r="H190" s="75">
        <v>806.243</v>
      </c>
      <c r="I190" s="76">
        <v>0.34574563748150366</v>
      </c>
      <c r="J190" s="34"/>
      <c r="K190" s="34"/>
      <c r="L190" s="56"/>
    </row>
    <row r="191" spans="1:12" s="36" customFormat="1" ht="11.25">
      <c r="A191" s="77">
        <v>7422</v>
      </c>
      <c r="B191" s="78" t="s">
        <v>182</v>
      </c>
      <c r="C191" s="79" t="s">
        <v>181</v>
      </c>
      <c r="D191" s="80">
        <v>5</v>
      </c>
      <c r="E191" s="79">
        <v>26</v>
      </c>
      <c r="F191" s="81"/>
      <c r="G191" s="82">
        <v>273.582</v>
      </c>
      <c r="H191" s="83">
        <v>747.742</v>
      </c>
      <c r="I191" s="84">
        <v>0.3658775352996087</v>
      </c>
      <c r="J191" s="66"/>
      <c r="K191" s="66"/>
      <c r="L191" s="67"/>
    </row>
    <row r="192" spans="1:12" s="36" customFormat="1" ht="11.25">
      <c r="A192" s="77">
        <v>7551</v>
      </c>
      <c r="B192" s="78" t="s">
        <v>183</v>
      </c>
      <c r="C192" s="79" t="s">
        <v>181</v>
      </c>
      <c r="D192" s="80">
        <v>5</v>
      </c>
      <c r="E192" s="79">
        <v>26</v>
      </c>
      <c r="F192" s="81"/>
      <c r="G192" s="82">
        <v>305.529</v>
      </c>
      <c r="H192" s="83">
        <v>744</v>
      </c>
      <c r="I192" s="84">
        <v>0.41065725806451614</v>
      </c>
      <c r="J192" s="66"/>
      <c r="K192" s="66"/>
      <c r="L192" s="67"/>
    </row>
    <row r="193" spans="1:12" s="36" customFormat="1" ht="11.25">
      <c r="A193" s="77">
        <v>7552</v>
      </c>
      <c r="B193" s="78" t="s">
        <v>184</v>
      </c>
      <c r="C193" s="79" t="s">
        <v>181</v>
      </c>
      <c r="D193" s="80">
        <v>5</v>
      </c>
      <c r="E193" s="79">
        <v>26</v>
      </c>
      <c r="F193" s="81"/>
      <c r="G193" s="82">
        <v>313.596</v>
      </c>
      <c r="H193" s="83">
        <v>772.7</v>
      </c>
      <c r="I193" s="84">
        <v>0.40584444156852595</v>
      </c>
      <c r="J193" s="66"/>
      <c r="K193" s="66"/>
      <c r="L193" s="67"/>
    </row>
    <row r="194" spans="1:12" s="36" customFormat="1" ht="11.25">
      <c r="A194" s="77">
        <v>7752</v>
      </c>
      <c r="B194" s="78" t="s">
        <v>185</v>
      </c>
      <c r="C194" s="79" t="s">
        <v>181</v>
      </c>
      <c r="D194" s="80">
        <v>5</v>
      </c>
      <c r="E194" s="79">
        <v>26</v>
      </c>
      <c r="F194" s="81"/>
      <c r="G194" s="82">
        <v>338.156</v>
      </c>
      <c r="H194" s="83">
        <v>699</v>
      </c>
      <c r="I194" s="84">
        <v>0.4837711015736767</v>
      </c>
      <c r="J194" s="66"/>
      <c r="K194" s="66"/>
      <c r="L194" s="67"/>
    </row>
    <row r="195" spans="1:12" s="36" customFormat="1" ht="11.25">
      <c r="A195" s="77">
        <v>7721</v>
      </c>
      <c r="B195" s="78" t="s">
        <v>186</v>
      </c>
      <c r="C195" s="79" t="s">
        <v>181</v>
      </c>
      <c r="D195" s="80">
        <v>5</v>
      </c>
      <c r="E195" s="79">
        <v>26</v>
      </c>
      <c r="F195" s="81"/>
      <c r="G195" s="82">
        <v>322.825</v>
      </c>
      <c r="H195" s="83">
        <v>652.6</v>
      </c>
      <c r="I195" s="84">
        <v>0.4946751455715599</v>
      </c>
      <c r="J195" s="66"/>
      <c r="K195" s="66"/>
      <c r="L195" s="67"/>
    </row>
    <row r="196" spans="1:12" s="36" customFormat="1" ht="11.25">
      <c r="A196" s="77">
        <v>7001</v>
      </c>
      <c r="B196" s="78" t="s">
        <v>187</v>
      </c>
      <c r="C196" s="79" t="s">
        <v>181</v>
      </c>
      <c r="D196" s="80">
        <v>5</v>
      </c>
      <c r="E196" s="79">
        <v>26</v>
      </c>
      <c r="F196" s="81"/>
      <c r="G196" s="82">
        <v>257.836</v>
      </c>
      <c r="H196" s="83">
        <v>608.356</v>
      </c>
      <c r="I196" s="84">
        <v>0.4238242081938865</v>
      </c>
      <c r="J196" s="66"/>
      <c r="K196" s="66"/>
      <c r="L196" s="67"/>
    </row>
    <row r="197" spans="1:12" s="36" customFormat="1" ht="11.25">
      <c r="A197" s="77">
        <v>7002</v>
      </c>
      <c r="B197" s="78" t="s">
        <v>188</v>
      </c>
      <c r="C197" s="79" t="s">
        <v>181</v>
      </c>
      <c r="D197" s="80">
        <v>5</v>
      </c>
      <c r="E197" s="79">
        <v>26</v>
      </c>
      <c r="F197" s="81"/>
      <c r="G197" s="82">
        <v>259.831</v>
      </c>
      <c r="H197" s="83">
        <v>615.61</v>
      </c>
      <c r="I197" s="84">
        <v>0.42207079157258653</v>
      </c>
      <c r="J197" s="66"/>
      <c r="K197" s="66"/>
      <c r="L197" s="67"/>
    </row>
    <row r="198" spans="1:12" s="36" customFormat="1" ht="11.25">
      <c r="A198" s="77">
        <v>7722</v>
      </c>
      <c r="B198" s="78" t="s">
        <v>189</v>
      </c>
      <c r="C198" s="79" t="s">
        <v>181</v>
      </c>
      <c r="D198" s="80">
        <v>5</v>
      </c>
      <c r="E198" s="79">
        <v>26</v>
      </c>
      <c r="F198" s="81"/>
      <c r="G198" s="82">
        <v>300.072</v>
      </c>
      <c r="H198" s="83">
        <v>583.74</v>
      </c>
      <c r="I198" s="84">
        <v>0.5140507760304245</v>
      </c>
      <c r="J198" s="66"/>
      <c r="K198" s="66"/>
      <c r="L198" s="67"/>
    </row>
    <row r="199" spans="1:12" s="36" customFormat="1" ht="12" thickBot="1">
      <c r="A199" s="85">
        <v>7751</v>
      </c>
      <c r="B199" s="86" t="s">
        <v>190</v>
      </c>
      <c r="C199" s="87" t="s">
        <v>181</v>
      </c>
      <c r="D199" s="88">
        <v>5</v>
      </c>
      <c r="E199" s="87">
        <v>26</v>
      </c>
      <c r="F199" s="89"/>
      <c r="G199" s="90">
        <v>299.663</v>
      </c>
      <c r="H199" s="91">
        <v>582.5</v>
      </c>
      <c r="I199" s="92">
        <v>0.5144429184549356</v>
      </c>
      <c r="J199" s="47"/>
      <c r="K199" s="93">
        <v>0.43810000000000004</v>
      </c>
      <c r="L199" s="48"/>
    </row>
    <row r="200" spans="1:12" ht="13.5" thickBot="1">
      <c r="A200" s="49"/>
      <c r="B200" s="50"/>
      <c r="C200" s="51"/>
      <c r="D200" s="51"/>
      <c r="E200" s="52"/>
      <c r="F200" s="53"/>
      <c r="G200" s="53"/>
      <c r="H200" s="53"/>
      <c r="I200" s="53"/>
      <c r="J200" s="54"/>
      <c r="K200" s="68"/>
      <c r="L200" s="54"/>
    </row>
    <row r="201" spans="1:12" s="36" customFormat="1" ht="11.25">
      <c r="A201" s="69">
        <v>7772</v>
      </c>
      <c r="B201" s="70" t="s">
        <v>191</v>
      </c>
      <c r="C201" s="71" t="s">
        <v>181</v>
      </c>
      <c r="D201" s="72">
        <v>8</v>
      </c>
      <c r="E201" s="71">
        <v>48</v>
      </c>
      <c r="F201" s="73"/>
      <c r="G201" s="74">
        <v>522.564</v>
      </c>
      <c r="H201" s="75">
        <v>1466</v>
      </c>
      <c r="I201" s="76">
        <v>0.3564556616643929</v>
      </c>
      <c r="J201" s="34"/>
      <c r="K201" s="34"/>
      <c r="L201" s="56"/>
    </row>
    <row r="202" spans="1:12" s="36" customFormat="1" ht="11.25">
      <c r="A202" s="77">
        <v>7832</v>
      </c>
      <c r="B202" s="78" t="s">
        <v>192</v>
      </c>
      <c r="C202" s="79" t="s">
        <v>181</v>
      </c>
      <c r="D202" s="80">
        <v>8</v>
      </c>
      <c r="E202" s="79">
        <v>48</v>
      </c>
      <c r="F202" s="81"/>
      <c r="G202" s="82">
        <v>504.99</v>
      </c>
      <c r="H202" s="83">
        <v>1397.68</v>
      </c>
      <c r="I202" s="84">
        <v>0.361</v>
      </c>
      <c r="J202" s="66"/>
      <c r="K202" s="66"/>
      <c r="L202" s="67"/>
    </row>
    <row r="203" spans="1:12" s="36" customFormat="1" ht="11.25">
      <c r="A203" s="77">
        <v>7831</v>
      </c>
      <c r="B203" s="78" t="s">
        <v>193</v>
      </c>
      <c r="C203" s="79" t="s">
        <v>181</v>
      </c>
      <c r="D203" s="80">
        <v>8</v>
      </c>
      <c r="E203" s="79">
        <v>48</v>
      </c>
      <c r="F203" s="81"/>
      <c r="G203" s="82">
        <v>456.405</v>
      </c>
      <c r="H203" s="83">
        <v>1208.945</v>
      </c>
      <c r="I203" s="84">
        <v>0.37752337782115813</v>
      </c>
      <c r="J203" s="66"/>
      <c r="K203" s="66"/>
      <c r="L203" s="67"/>
    </row>
    <row r="204" spans="1:12" s="36" customFormat="1" ht="11.25">
      <c r="A204" s="77">
        <v>7561</v>
      </c>
      <c r="B204" s="78" t="s">
        <v>194</v>
      </c>
      <c r="C204" s="79" t="s">
        <v>181</v>
      </c>
      <c r="D204" s="80">
        <v>8</v>
      </c>
      <c r="E204" s="79">
        <v>48</v>
      </c>
      <c r="F204" s="81"/>
      <c r="G204" s="82">
        <v>467.581</v>
      </c>
      <c r="H204" s="83">
        <v>1239.73</v>
      </c>
      <c r="I204" s="84">
        <v>0.3771635759399224</v>
      </c>
      <c r="J204" s="66"/>
      <c r="K204" s="66"/>
      <c r="L204" s="67"/>
    </row>
    <row r="205" spans="1:12" s="36" customFormat="1" ht="11.25">
      <c r="A205" s="77">
        <v>7771</v>
      </c>
      <c r="B205" s="78" t="s">
        <v>195</v>
      </c>
      <c r="C205" s="79" t="s">
        <v>181</v>
      </c>
      <c r="D205" s="80">
        <v>8</v>
      </c>
      <c r="E205" s="79">
        <v>48</v>
      </c>
      <c r="F205" s="81"/>
      <c r="G205" s="82">
        <v>452.051</v>
      </c>
      <c r="H205" s="83">
        <v>1191</v>
      </c>
      <c r="I205" s="84">
        <v>0.3795558354324097</v>
      </c>
      <c r="J205" s="66"/>
      <c r="K205" s="66"/>
      <c r="L205" s="67"/>
    </row>
    <row r="206" spans="1:12" s="36" customFormat="1" ht="11.25">
      <c r="A206" s="77">
        <v>7562</v>
      </c>
      <c r="B206" s="78" t="s">
        <v>196</v>
      </c>
      <c r="C206" s="79" t="s">
        <v>181</v>
      </c>
      <c r="D206" s="80">
        <v>8</v>
      </c>
      <c r="E206" s="79">
        <v>48</v>
      </c>
      <c r="F206" s="81"/>
      <c r="G206" s="82">
        <v>518.393</v>
      </c>
      <c r="H206" s="83">
        <v>1436.775</v>
      </c>
      <c r="I206" s="84">
        <v>0.3608031876946634</v>
      </c>
      <c r="J206" s="66"/>
      <c r="K206" s="66"/>
      <c r="L206" s="67"/>
    </row>
    <row r="207" spans="1:12" s="36" customFormat="1" ht="11.25">
      <c r="A207" s="77">
        <v>7572</v>
      </c>
      <c r="B207" s="78" t="s">
        <v>197</v>
      </c>
      <c r="C207" s="79" t="s">
        <v>181</v>
      </c>
      <c r="D207" s="80">
        <v>8</v>
      </c>
      <c r="E207" s="79">
        <v>48</v>
      </c>
      <c r="F207" s="81"/>
      <c r="G207" s="82">
        <v>558.959</v>
      </c>
      <c r="H207" s="83">
        <v>1360.776</v>
      </c>
      <c r="I207" s="84">
        <v>0.41076488709383463</v>
      </c>
      <c r="J207" s="66"/>
      <c r="K207" s="66"/>
      <c r="L207" s="67"/>
    </row>
    <row r="208" spans="1:12" s="36" customFormat="1" ht="22.5">
      <c r="A208" s="77">
        <v>7022</v>
      </c>
      <c r="B208" s="78" t="s">
        <v>198</v>
      </c>
      <c r="C208" s="79" t="s">
        <v>181</v>
      </c>
      <c r="D208" s="80">
        <v>8</v>
      </c>
      <c r="E208" s="79">
        <v>48</v>
      </c>
      <c r="F208" s="81"/>
      <c r="G208" s="82">
        <v>500.964</v>
      </c>
      <c r="H208" s="83">
        <v>1219</v>
      </c>
      <c r="I208" s="84">
        <v>0.41096308449548813</v>
      </c>
      <c r="J208" s="66"/>
      <c r="K208" s="66"/>
      <c r="L208" s="67"/>
    </row>
    <row r="209" spans="1:12" s="36" customFormat="1" ht="11.25">
      <c r="A209" s="77">
        <v>7571</v>
      </c>
      <c r="B209" s="78" t="s">
        <v>199</v>
      </c>
      <c r="C209" s="79" t="s">
        <v>181</v>
      </c>
      <c r="D209" s="80">
        <v>8</v>
      </c>
      <c r="E209" s="79">
        <v>48</v>
      </c>
      <c r="F209" s="81"/>
      <c r="G209" s="82">
        <v>535.2</v>
      </c>
      <c r="H209" s="83">
        <v>1278.164</v>
      </c>
      <c r="I209" s="84">
        <v>0.41872560954619287</v>
      </c>
      <c r="J209" s="66"/>
      <c r="K209" s="66"/>
      <c r="L209" s="67"/>
    </row>
    <row r="210" spans="1:12" s="36" customFormat="1" ht="11.25">
      <c r="A210" s="77">
        <v>7762</v>
      </c>
      <c r="B210" s="78" t="s">
        <v>200</v>
      </c>
      <c r="C210" s="79" t="s">
        <v>181</v>
      </c>
      <c r="D210" s="80">
        <v>8</v>
      </c>
      <c r="E210" s="79">
        <v>48</v>
      </c>
      <c r="F210" s="81"/>
      <c r="G210" s="82">
        <v>600.354</v>
      </c>
      <c r="H210" s="83">
        <v>1348</v>
      </c>
      <c r="I210" s="84">
        <v>0.44536646884273</v>
      </c>
      <c r="J210" s="66"/>
      <c r="K210" s="66"/>
      <c r="L210" s="67"/>
    </row>
    <row r="211" spans="1:12" s="36" customFormat="1" ht="22.5">
      <c r="A211" s="77">
        <v>7021</v>
      </c>
      <c r="B211" s="78" t="s">
        <v>201</v>
      </c>
      <c r="C211" s="79" t="s">
        <v>181</v>
      </c>
      <c r="D211" s="80">
        <v>8</v>
      </c>
      <c r="E211" s="79">
        <v>48</v>
      </c>
      <c r="F211" s="81"/>
      <c r="G211" s="82">
        <v>480.923</v>
      </c>
      <c r="H211" s="83">
        <v>1146.149</v>
      </c>
      <c r="I211" s="84">
        <v>0.4195990224656655</v>
      </c>
      <c r="J211" s="66"/>
      <c r="K211" s="66"/>
      <c r="L211" s="67"/>
    </row>
    <row r="212" spans="1:12" s="36" customFormat="1" ht="11.25">
      <c r="A212" s="77">
        <v>7012</v>
      </c>
      <c r="B212" s="78" t="s">
        <v>202</v>
      </c>
      <c r="C212" s="79" t="s">
        <v>181</v>
      </c>
      <c r="D212" s="80">
        <v>8</v>
      </c>
      <c r="E212" s="79">
        <v>48</v>
      </c>
      <c r="F212" s="81"/>
      <c r="G212" s="82">
        <v>525.495</v>
      </c>
      <c r="H212" s="83">
        <v>1393.9</v>
      </c>
      <c r="I212" s="84">
        <v>0.37699619771863113</v>
      </c>
      <c r="J212" s="66"/>
      <c r="K212" s="66"/>
      <c r="L212" s="67"/>
    </row>
    <row r="213" spans="1:12" s="36" customFormat="1" ht="11.25">
      <c r="A213" s="77">
        <v>7761</v>
      </c>
      <c r="B213" s="78" t="s">
        <v>203</v>
      </c>
      <c r="C213" s="79" t="s">
        <v>181</v>
      </c>
      <c r="D213" s="80">
        <v>8</v>
      </c>
      <c r="E213" s="79">
        <v>48</v>
      </c>
      <c r="F213" s="81"/>
      <c r="G213" s="82">
        <v>590.809</v>
      </c>
      <c r="H213" s="83">
        <v>1317</v>
      </c>
      <c r="I213" s="84">
        <v>0.4486021260440395</v>
      </c>
      <c r="J213" s="66"/>
      <c r="K213" s="66"/>
      <c r="L213" s="67"/>
    </row>
    <row r="214" spans="1:12" s="36" customFormat="1" ht="12" thickBot="1">
      <c r="A214" s="85">
        <v>7011</v>
      </c>
      <c r="B214" s="86" t="s">
        <v>204</v>
      </c>
      <c r="C214" s="87" t="s">
        <v>181</v>
      </c>
      <c r="D214" s="88">
        <v>8</v>
      </c>
      <c r="E214" s="87">
        <v>48</v>
      </c>
      <c r="F214" s="89"/>
      <c r="G214" s="90">
        <v>466.541</v>
      </c>
      <c r="H214" s="91">
        <v>1170.947</v>
      </c>
      <c r="I214" s="92">
        <v>0.39843050112430367</v>
      </c>
      <c r="J214" s="47"/>
      <c r="K214" s="93">
        <v>0.396</v>
      </c>
      <c r="L214" s="48"/>
    </row>
    <row r="215" spans="1:12" ht="13.5" thickBot="1">
      <c r="A215" s="49"/>
      <c r="B215" s="50"/>
      <c r="C215" s="51"/>
      <c r="D215" s="51"/>
      <c r="E215" s="52"/>
      <c r="F215" s="53"/>
      <c r="G215" s="53"/>
      <c r="H215" s="53"/>
      <c r="I215" s="53"/>
      <c r="J215" s="54"/>
      <c r="K215" s="68"/>
      <c r="L215" s="54"/>
    </row>
    <row r="216" spans="1:12" s="36" customFormat="1" ht="11.25">
      <c r="A216" s="69">
        <v>7621</v>
      </c>
      <c r="B216" s="70" t="s">
        <v>205</v>
      </c>
      <c r="C216" s="71" t="s">
        <v>181</v>
      </c>
      <c r="D216" s="72">
        <v>12</v>
      </c>
      <c r="E216" s="71">
        <v>59</v>
      </c>
      <c r="F216" s="73"/>
      <c r="G216" s="74">
        <v>560.245</v>
      </c>
      <c r="H216" s="75">
        <v>1574.153</v>
      </c>
      <c r="I216" s="76">
        <v>0.35590250757073805</v>
      </c>
      <c r="J216" s="34"/>
      <c r="K216" s="34"/>
      <c r="L216" s="56"/>
    </row>
    <row r="217" spans="1:12" s="36" customFormat="1" ht="11.25">
      <c r="A217" s="77">
        <v>7611</v>
      </c>
      <c r="B217" s="78" t="s">
        <v>206</v>
      </c>
      <c r="C217" s="79" t="s">
        <v>181</v>
      </c>
      <c r="D217" s="80">
        <v>12</v>
      </c>
      <c r="E217" s="79">
        <v>59</v>
      </c>
      <c r="F217" s="81"/>
      <c r="G217" s="82">
        <v>617.36</v>
      </c>
      <c r="H217" s="83">
        <v>1767.455</v>
      </c>
      <c r="I217" s="84">
        <v>0.3492931927545539</v>
      </c>
      <c r="J217" s="66"/>
      <c r="K217" s="66"/>
      <c r="L217" s="67"/>
    </row>
    <row r="218" spans="1:12" s="36" customFormat="1" ht="11.25">
      <c r="A218" s="77">
        <v>7501</v>
      </c>
      <c r="B218" s="78" t="s">
        <v>207</v>
      </c>
      <c r="C218" s="79" t="s">
        <v>181</v>
      </c>
      <c r="D218" s="80">
        <v>12</v>
      </c>
      <c r="E218" s="79">
        <v>59</v>
      </c>
      <c r="F218" s="81"/>
      <c r="G218" s="82">
        <v>562.935</v>
      </c>
      <c r="H218" s="83">
        <v>1561.826</v>
      </c>
      <c r="I218" s="84">
        <v>0.3604338767570779</v>
      </c>
      <c r="J218" s="66"/>
      <c r="K218" s="66"/>
      <c r="L218" s="67"/>
    </row>
    <row r="219" spans="1:12" s="36" customFormat="1" ht="11.25">
      <c r="A219" s="77">
        <v>7491</v>
      </c>
      <c r="B219" s="78" t="s">
        <v>208</v>
      </c>
      <c r="C219" s="79" t="s">
        <v>181</v>
      </c>
      <c r="D219" s="80">
        <v>12</v>
      </c>
      <c r="E219" s="79">
        <v>59</v>
      </c>
      <c r="F219" s="81"/>
      <c r="G219" s="82">
        <v>605.742</v>
      </c>
      <c r="H219" s="83">
        <v>1686.334</v>
      </c>
      <c r="I219" s="84">
        <v>0.3592064205548841</v>
      </c>
      <c r="J219" s="66"/>
      <c r="K219" s="66"/>
      <c r="L219" s="67"/>
    </row>
    <row r="220" spans="1:12" s="36" customFormat="1" ht="11.25">
      <c r="A220" s="77">
        <v>7511</v>
      </c>
      <c r="B220" s="78" t="s">
        <v>209</v>
      </c>
      <c r="C220" s="79" t="s">
        <v>181</v>
      </c>
      <c r="D220" s="80">
        <v>12</v>
      </c>
      <c r="E220" s="79">
        <v>59</v>
      </c>
      <c r="F220" s="81"/>
      <c r="G220" s="82">
        <v>614.025</v>
      </c>
      <c r="H220" s="83">
        <v>1718.693</v>
      </c>
      <c r="I220" s="84">
        <v>0.3572627572230759</v>
      </c>
      <c r="J220" s="66"/>
      <c r="K220" s="66"/>
      <c r="L220" s="67"/>
    </row>
    <row r="221" spans="1:12" s="36" customFormat="1" ht="11.25">
      <c r="A221" s="77">
        <v>7351</v>
      </c>
      <c r="B221" s="78" t="s">
        <v>210</v>
      </c>
      <c r="C221" s="79" t="s">
        <v>181</v>
      </c>
      <c r="D221" s="80">
        <v>12</v>
      </c>
      <c r="E221" s="79">
        <v>60</v>
      </c>
      <c r="F221" s="81"/>
      <c r="G221" s="82">
        <v>531.693</v>
      </c>
      <c r="H221" s="83">
        <v>1414.331</v>
      </c>
      <c r="I221" s="84">
        <v>0.3759325080196927</v>
      </c>
      <c r="J221" s="66"/>
      <c r="K221" s="66"/>
      <c r="L221" s="67"/>
    </row>
    <row r="222" spans="1:12" s="36" customFormat="1" ht="11.25">
      <c r="A222" s="77">
        <v>7381</v>
      </c>
      <c r="B222" s="78" t="s">
        <v>211</v>
      </c>
      <c r="C222" s="79" t="s">
        <v>181</v>
      </c>
      <c r="D222" s="80">
        <v>12</v>
      </c>
      <c r="E222" s="79">
        <v>59</v>
      </c>
      <c r="F222" s="81"/>
      <c r="G222" s="82">
        <v>541.694</v>
      </c>
      <c r="H222" s="83">
        <v>1452.829</v>
      </c>
      <c r="I222" s="84">
        <v>0.3728546167511799</v>
      </c>
      <c r="J222" s="66"/>
      <c r="K222" s="66"/>
      <c r="L222" s="67"/>
    </row>
    <row r="223" spans="1:12" s="36" customFormat="1" ht="11.25">
      <c r="A223" s="77">
        <v>7241</v>
      </c>
      <c r="B223" s="78" t="s">
        <v>212</v>
      </c>
      <c r="C223" s="79" t="s">
        <v>181</v>
      </c>
      <c r="D223" s="80">
        <v>12</v>
      </c>
      <c r="E223" s="79">
        <v>59</v>
      </c>
      <c r="F223" s="81"/>
      <c r="G223" s="82">
        <v>606.676</v>
      </c>
      <c r="H223" s="83">
        <v>1693.77</v>
      </c>
      <c r="I223" s="84">
        <v>0.3581808628090001</v>
      </c>
      <c r="J223" s="66"/>
      <c r="K223" s="66"/>
      <c r="L223" s="67"/>
    </row>
    <row r="224" spans="1:12" s="36" customFormat="1" ht="11.25">
      <c r="A224" s="77">
        <v>7051</v>
      </c>
      <c r="B224" s="78" t="s">
        <v>213</v>
      </c>
      <c r="C224" s="79" t="s">
        <v>181</v>
      </c>
      <c r="D224" s="80">
        <v>12</v>
      </c>
      <c r="E224" s="79">
        <v>59</v>
      </c>
      <c r="F224" s="81"/>
      <c r="G224" s="82">
        <v>643.499</v>
      </c>
      <c r="H224" s="83">
        <v>1613.286</v>
      </c>
      <c r="I224" s="84">
        <v>0.39887471905167465</v>
      </c>
      <c r="J224" s="66"/>
      <c r="K224" s="66"/>
      <c r="L224" s="67"/>
    </row>
    <row r="225" spans="1:12" s="36" customFormat="1" ht="11.25">
      <c r="A225" s="77">
        <v>7341</v>
      </c>
      <c r="B225" s="78" t="s">
        <v>214</v>
      </c>
      <c r="C225" s="79" t="s">
        <v>181</v>
      </c>
      <c r="D225" s="80">
        <v>12</v>
      </c>
      <c r="E225" s="79">
        <v>59</v>
      </c>
      <c r="F225" s="81"/>
      <c r="G225" s="82">
        <v>605.234</v>
      </c>
      <c r="H225" s="83">
        <v>1669.044</v>
      </c>
      <c r="I225" s="84">
        <v>0.3626231543326599</v>
      </c>
      <c r="J225" s="66"/>
      <c r="K225" s="66"/>
      <c r="L225" s="67"/>
    </row>
    <row r="226" spans="1:12" s="36" customFormat="1" ht="11.25">
      <c r="A226" s="77">
        <v>7631</v>
      </c>
      <c r="B226" s="78" t="s">
        <v>215</v>
      </c>
      <c r="C226" s="79" t="s">
        <v>181</v>
      </c>
      <c r="D226" s="80">
        <v>12</v>
      </c>
      <c r="E226" s="79">
        <v>59</v>
      </c>
      <c r="F226" s="81"/>
      <c r="G226" s="82">
        <v>512.156</v>
      </c>
      <c r="H226" s="83">
        <v>1343.837</v>
      </c>
      <c r="I226" s="84">
        <v>0.3811146738778587</v>
      </c>
      <c r="J226" s="66"/>
      <c r="K226" s="66"/>
      <c r="L226" s="67"/>
    </row>
    <row r="227" spans="1:12" s="36" customFormat="1" ht="11.25">
      <c r="A227" s="77">
        <v>7141</v>
      </c>
      <c r="B227" s="78" t="s">
        <v>216</v>
      </c>
      <c r="C227" s="79" t="s">
        <v>181</v>
      </c>
      <c r="D227" s="80">
        <v>12</v>
      </c>
      <c r="E227" s="79">
        <v>60</v>
      </c>
      <c r="F227" s="81"/>
      <c r="G227" s="82">
        <v>628.227</v>
      </c>
      <c r="H227" s="83">
        <v>1488.884</v>
      </c>
      <c r="I227" s="84">
        <v>0.42194489295337984</v>
      </c>
      <c r="J227" s="66"/>
      <c r="K227" s="66"/>
      <c r="L227" s="67"/>
    </row>
    <row r="228" spans="1:12" s="36" customFormat="1" ht="11.25">
      <c r="A228" s="77">
        <v>7361</v>
      </c>
      <c r="B228" s="78" t="s">
        <v>217</v>
      </c>
      <c r="C228" s="79" t="s">
        <v>181</v>
      </c>
      <c r="D228" s="80">
        <v>12</v>
      </c>
      <c r="E228" s="79">
        <v>59</v>
      </c>
      <c r="F228" s="81"/>
      <c r="G228" s="82">
        <v>572.523</v>
      </c>
      <c r="H228" s="83">
        <v>1550.538</v>
      </c>
      <c r="I228" s="84">
        <v>0.36924151488064144</v>
      </c>
      <c r="J228" s="66"/>
      <c r="K228" s="66"/>
      <c r="L228" s="67"/>
    </row>
    <row r="229" spans="1:12" s="36" customFormat="1" ht="11.25">
      <c r="A229" s="77">
        <v>7231</v>
      </c>
      <c r="B229" s="78" t="s">
        <v>218</v>
      </c>
      <c r="C229" s="79" t="s">
        <v>181</v>
      </c>
      <c r="D229" s="80">
        <v>12</v>
      </c>
      <c r="E229" s="79">
        <v>59</v>
      </c>
      <c r="F229" s="81"/>
      <c r="G229" s="82">
        <v>552.681</v>
      </c>
      <c r="H229" s="83">
        <v>1491.887</v>
      </c>
      <c r="I229" s="84">
        <v>0.3704576821166751</v>
      </c>
      <c r="J229" s="66"/>
      <c r="K229" s="66"/>
      <c r="L229" s="67"/>
    </row>
    <row r="230" spans="1:12" s="36" customFormat="1" ht="11.25">
      <c r="A230" s="77">
        <v>7301</v>
      </c>
      <c r="B230" s="78" t="s">
        <v>219</v>
      </c>
      <c r="C230" s="79" t="s">
        <v>181</v>
      </c>
      <c r="D230" s="80">
        <v>12</v>
      </c>
      <c r="E230" s="79">
        <v>59</v>
      </c>
      <c r="F230" s="81"/>
      <c r="G230" s="82">
        <v>561.873</v>
      </c>
      <c r="H230" s="83">
        <v>1328</v>
      </c>
      <c r="I230" s="84">
        <v>0.4230971385542169</v>
      </c>
      <c r="J230" s="66"/>
      <c r="K230" s="66"/>
      <c r="L230" s="67"/>
    </row>
    <row r="231" spans="1:12" s="36" customFormat="1" ht="11.25">
      <c r="A231" s="77">
        <v>7061</v>
      </c>
      <c r="B231" s="78" t="s">
        <v>220</v>
      </c>
      <c r="C231" s="79" t="s">
        <v>181</v>
      </c>
      <c r="D231" s="80">
        <v>12</v>
      </c>
      <c r="E231" s="79">
        <v>59</v>
      </c>
      <c r="F231" s="81"/>
      <c r="G231" s="82">
        <v>643.222</v>
      </c>
      <c r="H231" s="83">
        <v>1612.3</v>
      </c>
      <c r="I231" s="84">
        <v>0.39894684612044906</v>
      </c>
      <c r="J231" s="66"/>
      <c r="K231" s="66"/>
      <c r="L231" s="67"/>
    </row>
    <row r="232" spans="1:12" s="36" customFormat="1" ht="11.25">
      <c r="A232" s="77">
        <v>7151</v>
      </c>
      <c r="B232" s="78" t="s">
        <v>221</v>
      </c>
      <c r="C232" s="79" t="s">
        <v>181</v>
      </c>
      <c r="D232" s="80">
        <v>12</v>
      </c>
      <c r="E232" s="79">
        <v>59</v>
      </c>
      <c r="F232" s="81"/>
      <c r="G232" s="82">
        <v>626.41</v>
      </c>
      <c r="H232" s="83">
        <v>1560.563</v>
      </c>
      <c r="I232" s="84">
        <v>0.4014000075613736</v>
      </c>
      <c r="J232" s="66"/>
      <c r="K232" s="66"/>
      <c r="L232" s="67"/>
    </row>
    <row r="233" spans="1:12" s="36" customFormat="1" ht="11.25">
      <c r="A233" s="77">
        <v>7181</v>
      </c>
      <c r="B233" s="78" t="s">
        <v>222</v>
      </c>
      <c r="C233" s="79" t="s">
        <v>181</v>
      </c>
      <c r="D233" s="80">
        <v>12</v>
      </c>
      <c r="E233" s="79">
        <v>60</v>
      </c>
      <c r="F233" s="81"/>
      <c r="G233" s="82">
        <v>709.276</v>
      </c>
      <c r="H233" s="83">
        <v>1897.617</v>
      </c>
      <c r="I233" s="84">
        <v>0.3737719466046099</v>
      </c>
      <c r="J233" s="66"/>
      <c r="K233" s="66"/>
      <c r="L233" s="67"/>
    </row>
    <row r="234" spans="1:12" s="36" customFormat="1" ht="11.25">
      <c r="A234" s="77">
        <v>7581</v>
      </c>
      <c r="B234" s="78" t="s">
        <v>223</v>
      </c>
      <c r="C234" s="79" t="s">
        <v>181</v>
      </c>
      <c r="D234" s="80">
        <v>12</v>
      </c>
      <c r="E234" s="79">
        <v>59</v>
      </c>
      <c r="F234" s="81"/>
      <c r="G234" s="82">
        <v>723.338</v>
      </c>
      <c r="H234" s="83">
        <v>1886.123</v>
      </c>
      <c r="I234" s="84">
        <v>0.3835052114840866</v>
      </c>
      <c r="J234" s="66"/>
      <c r="K234" s="66"/>
      <c r="L234" s="67"/>
    </row>
    <row r="235" spans="1:12" s="36" customFormat="1" ht="11.25">
      <c r="A235" s="77">
        <v>7171</v>
      </c>
      <c r="B235" s="78" t="s">
        <v>224</v>
      </c>
      <c r="C235" s="79" t="s">
        <v>181</v>
      </c>
      <c r="D235" s="80">
        <v>12</v>
      </c>
      <c r="E235" s="79">
        <v>59</v>
      </c>
      <c r="F235" s="81"/>
      <c r="G235" s="82">
        <v>714.12</v>
      </c>
      <c r="H235" s="83">
        <v>1883.995</v>
      </c>
      <c r="I235" s="84">
        <v>0.3790455919469001</v>
      </c>
      <c r="J235" s="66"/>
      <c r="K235" s="66"/>
      <c r="L235" s="67"/>
    </row>
    <row r="236" spans="1:12" s="36" customFormat="1" ht="11.25">
      <c r="A236" s="77">
        <v>7451</v>
      </c>
      <c r="B236" s="78" t="s">
        <v>225</v>
      </c>
      <c r="C236" s="79" t="s">
        <v>181</v>
      </c>
      <c r="D236" s="80">
        <v>12</v>
      </c>
      <c r="E236" s="79">
        <v>59</v>
      </c>
      <c r="F236" s="81"/>
      <c r="G236" s="82">
        <v>846.924</v>
      </c>
      <c r="H236" s="83">
        <v>1885</v>
      </c>
      <c r="I236" s="84">
        <v>0.4492965517241379</v>
      </c>
      <c r="J236" s="66"/>
      <c r="K236" s="66"/>
      <c r="L236" s="67"/>
    </row>
    <row r="237" spans="1:12" s="36" customFormat="1" ht="11.25">
      <c r="A237" s="77">
        <v>7221</v>
      </c>
      <c r="B237" s="78" t="s">
        <v>226</v>
      </c>
      <c r="C237" s="79" t="s">
        <v>181</v>
      </c>
      <c r="D237" s="80">
        <v>12</v>
      </c>
      <c r="E237" s="79">
        <v>59</v>
      </c>
      <c r="F237" s="81"/>
      <c r="G237" s="82">
        <v>491.355</v>
      </c>
      <c r="H237" s="83">
        <v>1263.587</v>
      </c>
      <c r="I237" s="84">
        <v>0.38885727694254535</v>
      </c>
      <c r="J237" s="66"/>
      <c r="K237" s="66"/>
      <c r="L237" s="67"/>
    </row>
    <row r="238" spans="1:12" s="36" customFormat="1" ht="11.25">
      <c r="A238" s="77">
        <v>7391</v>
      </c>
      <c r="B238" s="78" t="s">
        <v>227</v>
      </c>
      <c r="C238" s="79" t="s">
        <v>181</v>
      </c>
      <c r="D238" s="80">
        <v>12</v>
      </c>
      <c r="E238" s="79">
        <v>59</v>
      </c>
      <c r="F238" s="81"/>
      <c r="G238" s="82">
        <v>522.861</v>
      </c>
      <c r="H238" s="83">
        <v>1350.639</v>
      </c>
      <c r="I238" s="84">
        <v>0.38712120707309655</v>
      </c>
      <c r="J238" s="66"/>
      <c r="K238" s="66"/>
      <c r="L238" s="67"/>
    </row>
    <row r="239" spans="1:12" s="36" customFormat="1" ht="11.25">
      <c r="A239" s="77">
        <v>7371</v>
      </c>
      <c r="B239" s="78" t="s">
        <v>228</v>
      </c>
      <c r="C239" s="79" t="s">
        <v>181</v>
      </c>
      <c r="D239" s="80">
        <v>12</v>
      </c>
      <c r="E239" s="79">
        <v>59</v>
      </c>
      <c r="F239" s="81"/>
      <c r="G239" s="82">
        <v>621.027</v>
      </c>
      <c r="H239" s="83">
        <v>1591.698</v>
      </c>
      <c r="I239" s="84">
        <v>0.39016635065194527</v>
      </c>
      <c r="J239" s="66"/>
      <c r="K239" s="66"/>
      <c r="L239" s="67"/>
    </row>
    <row r="240" spans="1:12" s="36" customFormat="1" ht="11.25">
      <c r="A240" s="77">
        <v>7191</v>
      </c>
      <c r="B240" s="78" t="s">
        <v>229</v>
      </c>
      <c r="C240" s="79" t="s">
        <v>181</v>
      </c>
      <c r="D240" s="80">
        <v>12</v>
      </c>
      <c r="E240" s="79">
        <v>59</v>
      </c>
      <c r="F240" s="81"/>
      <c r="G240" s="82">
        <v>679.621</v>
      </c>
      <c r="H240" s="83">
        <v>1757.7</v>
      </c>
      <c r="I240" s="84">
        <v>0.38665358138476413</v>
      </c>
      <c r="J240" s="66"/>
      <c r="K240" s="66"/>
      <c r="L240" s="67"/>
    </row>
    <row r="241" spans="1:12" s="36" customFormat="1" ht="11.25">
      <c r="A241" s="77">
        <v>7161</v>
      </c>
      <c r="B241" s="78" t="s">
        <v>230</v>
      </c>
      <c r="C241" s="79" t="s">
        <v>181</v>
      </c>
      <c r="D241" s="80">
        <v>12</v>
      </c>
      <c r="E241" s="79">
        <v>60</v>
      </c>
      <c r="F241" s="81"/>
      <c r="G241" s="82">
        <v>648.621</v>
      </c>
      <c r="H241" s="83">
        <v>1645.905</v>
      </c>
      <c r="I241" s="84">
        <v>0.394081675430842</v>
      </c>
      <c r="J241" s="66"/>
      <c r="K241" s="66"/>
      <c r="L241" s="67"/>
    </row>
    <row r="242" spans="1:12" s="36" customFormat="1" ht="11.25">
      <c r="A242" s="77">
        <v>7411</v>
      </c>
      <c r="B242" s="78" t="s">
        <v>231</v>
      </c>
      <c r="C242" s="79" t="s">
        <v>181</v>
      </c>
      <c r="D242" s="80">
        <v>12</v>
      </c>
      <c r="E242" s="79">
        <v>59</v>
      </c>
      <c r="F242" s="81"/>
      <c r="G242" s="82">
        <v>742.414</v>
      </c>
      <c r="H242" s="83">
        <v>1899</v>
      </c>
      <c r="I242" s="84">
        <v>0.39094997367035283</v>
      </c>
      <c r="J242" s="66"/>
      <c r="K242" s="66"/>
      <c r="L242" s="67"/>
    </row>
    <row r="243" spans="1:12" s="36" customFormat="1" ht="11.25">
      <c r="A243" s="77">
        <v>7481</v>
      </c>
      <c r="B243" s="78" t="s">
        <v>232</v>
      </c>
      <c r="C243" s="79" t="s">
        <v>181</v>
      </c>
      <c r="D243" s="80">
        <v>12</v>
      </c>
      <c r="E243" s="79">
        <v>59</v>
      </c>
      <c r="F243" s="81"/>
      <c r="G243" s="82">
        <v>752.792</v>
      </c>
      <c r="H243" s="83">
        <v>1577.923</v>
      </c>
      <c r="I243" s="84">
        <v>0.477077778826977</v>
      </c>
      <c r="J243" s="66"/>
      <c r="K243" s="66"/>
      <c r="L243" s="67"/>
    </row>
    <row r="244" spans="1:12" s="36" customFormat="1" ht="11.25">
      <c r="A244" s="77">
        <v>7431</v>
      </c>
      <c r="B244" s="78" t="s">
        <v>233</v>
      </c>
      <c r="C244" s="79" t="s">
        <v>181</v>
      </c>
      <c r="D244" s="80">
        <v>12</v>
      </c>
      <c r="E244" s="79">
        <v>59</v>
      </c>
      <c r="F244" s="81"/>
      <c r="G244" s="82">
        <v>779.566</v>
      </c>
      <c r="H244" s="83">
        <v>1657</v>
      </c>
      <c r="I244" s="84">
        <v>0.47046831623415813</v>
      </c>
      <c r="J244" s="66"/>
      <c r="K244" s="66"/>
      <c r="L244" s="67"/>
    </row>
    <row r="245" spans="1:12" s="36" customFormat="1" ht="11.25">
      <c r="A245" s="77">
        <v>7591</v>
      </c>
      <c r="B245" s="78" t="s">
        <v>234</v>
      </c>
      <c r="C245" s="79" t="s">
        <v>181</v>
      </c>
      <c r="D245" s="80">
        <v>12</v>
      </c>
      <c r="E245" s="79">
        <v>59</v>
      </c>
      <c r="F245" s="81"/>
      <c r="G245" s="82">
        <v>721.678</v>
      </c>
      <c r="H245" s="83">
        <v>1857.034</v>
      </c>
      <c r="I245" s="84">
        <v>0.38861862518403</v>
      </c>
      <c r="J245" s="66"/>
      <c r="K245" s="66"/>
      <c r="L245" s="67"/>
    </row>
    <row r="246" spans="1:12" s="36" customFormat="1" ht="11.25">
      <c r="A246" s="77">
        <v>7601</v>
      </c>
      <c r="B246" s="78" t="s">
        <v>235</v>
      </c>
      <c r="C246" s="79" t="s">
        <v>181</v>
      </c>
      <c r="D246" s="80">
        <v>12</v>
      </c>
      <c r="E246" s="79">
        <v>59</v>
      </c>
      <c r="F246" s="81"/>
      <c r="G246" s="82">
        <v>678.878</v>
      </c>
      <c r="H246" s="83">
        <v>1672.914</v>
      </c>
      <c r="I246" s="84">
        <v>0.40580567799659756</v>
      </c>
      <c r="J246" s="66"/>
      <c r="K246" s="66"/>
      <c r="L246" s="67"/>
    </row>
    <row r="247" spans="1:12" s="36" customFormat="1" ht="11.25">
      <c r="A247" s="77">
        <v>7651</v>
      </c>
      <c r="B247" s="78" t="s">
        <v>236</v>
      </c>
      <c r="C247" s="79" t="s">
        <v>181</v>
      </c>
      <c r="D247" s="80">
        <v>12</v>
      </c>
      <c r="E247" s="79">
        <v>60</v>
      </c>
      <c r="F247" s="81"/>
      <c r="G247" s="82">
        <v>687.95</v>
      </c>
      <c r="H247" s="83">
        <v>1553.934</v>
      </c>
      <c r="I247" s="84">
        <v>0.4427150702668196</v>
      </c>
      <c r="J247" s="66"/>
      <c r="K247" s="66"/>
      <c r="L247" s="67"/>
    </row>
    <row r="248" spans="1:12" s="36" customFormat="1" ht="11.25">
      <c r="A248" s="77">
        <v>7661</v>
      </c>
      <c r="B248" s="78" t="s">
        <v>237</v>
      </c>
      <c r="C248" s="79" t="s">
        <v>181</v>
      </c>
      <c r="D248" s="80">
        <v>12</v>
      </c>
      <c r="E248" s="79">
        <v>59</v>
      </c>
      <c r="F248" s="81"/>
      <c r="G248" s="82">
        <v>703.971</v>
      </c>
      <c r="H248" s="83">
        <v>1574.746</v>
      </c>
      <c r="I248" s="84">
        <v>0.4470378080020524</v>
      </c>
      <c r="J248" s="66"/>
      <c r="K248" s="66"/>
      <c r="L248" s="67"/>
    </row>
    <row r="249" spans="1:12" s="36" customFormat="1" ht="11.25">
      <c r="A249" s="77">
        <v>7441</v>
      </c>
      <c r="B249" s="78" t="s">
        <v>238</v>
      </c>
      <c r="C249" s="79" t="s">
        <v>181</v>
      </c>
      <c r="D249" s="80">
        <v>12</v>
      </c>
      <c r="E249" s="79">
        <v>60</v>
      </c>
      <c r="F249" s="81"/>
      <c r="G249" s="82">
        <v>735.666</v>
      </c>
      <c r="H249" s="83">
        <v>1610.369</v>
      </c>
      <c r="I249" s="84">
        <v>0.45683070153486566</v>
      </c>
      <c r="J249" s="66"/>
      <c r="K249" s="66"/>
      <c r="L249" s="67"/>
    </row>
    <row r="250" spans="1:12" s="36" customFormat="1" ht="11.25">
      <c r="A250" s="77">
        <v>7641</v>
      </c>
      <c r="B250" s="78" t="s">
        <v>239</v>
      </c>
      <c r="C250" s="79" t="s">
        <v>181</v>
      </c>
      <c r="D250" s="80">
        <v>12</v>
      </c>
      <c r="E250" s="79">
        <v>59</v>
      </c>
      <c r="F250" s="81"/>
      <c r="G250" s="82">
        <v>770.886</v>
      </c>
      <c r="H250" s="83">
        <v>1792.077</v>
      </c>
      <c r="I250" s="84">
        <v>0.430163436057714</v>
      </c>
      <c r="J250" s="66"/>
      <c r="K250" s="66"/>
      <c r="L250" s="67"/>
    </row>
    <row r="251" spans="1:12" s="36" customFormat="1" ht="11.25">
      <c r="A251" s="77">
        <v>7541</v>
      </c>
      <c r="B251" s="78" t="s">
        <v>240</v>
      </c>
      <c r="C251" s="79" t="s">
        <v>181</v>
      </c>
      <c r="D251" s="80">
        <v>12</v>
      </c>
      <c r="E251" s="79">
        <v>59</v>
      </c>
      <c r="F251" s="81"/>
      <c r="G251" s="82">
        <v>799.188</v>
      </c>
      <c r="H251" s="83">
        <v>1884</v>
      </c>
      <c r="I251" s="84">
        <v>0.42419745222929933</v>
      </c>
      <c r="J251" s="66"/>
      <c r="K251" s="66"/>
      <c r="L251" s="67"/>
    </row>
    <row r="252" spans="1:12" s="36" customFormat="1" ht="11.25">
      <c r="A252" s="77">
        <v>7401</v>
      </c>
      <c r="B252" s="78" t="s">
        <v>241</v>
      </c>
      <c r="C252" s="79" t="s">
        <v>181</v>
      </c>
      <c r="D252" s="80">
        <v>12</v>
      </c>
      <c r="E252" s="79">
        <v>59</v>
      </c>
      <c r="F252" s="81"/>
      <c r="G252" s="82">
        <v>554.618</v>
      </c>
      <c r="H252" s="83">
        <v>1264.341</v>
      </c>
      <c r="I252" s="84">
        <v>0.4386617217981542</v>
      </c>
      <c r="J252" s="66"/>
      <c r="K252" s="66"/>
      <c r="L252" s="67"/>
    </row>
    <row r="253" spans="1:12" s="36" customFormat="1" ht="11.25">
      <c r="A253" s="77">
        <v>7461</v>
      </c>
      <c r="B253" s="78" t="s">
        <v>242</v>
      </c>
      <c r="C253" s="79" t="s">
        <v>181</v>
      </c>
      <c r="D253" s="80">
        <v>12</v>
      </c>
      <c r="E253" s="79">
        <v>59</v>
      </c>
      <c r="F253" s="81"/>
      <c r="G253" s="82">
        <v>687.52</v>
      </c>
      <c r="H253" s="83">
        <v>1387</v>
      </c>
      <c r="I253" s="84">
        <v>0.49568853640951693</v>
      </c>
      <c r="J253" s="66"/>
      <c r="K253" s="66"/>
      <c r="L253" s="67"/>
    </row>
    <row r="254" spans="1:12" s="36" customFormat="1" ht="11.25">
      <c r="A254" s="77">
        <v>7131</v>
      </c>
      <c r="B254" s="78" t="s">
        <v>243</v>
      </c>
      <c r="C254" s="79" t="s">
        <v>181</v>
      </c>
      <c r="D254" s="80">
        <v>12</v>
      </c>
      <c r="E254" s="79">
        <v>60</v>
      </c>
      <c r="F254" s="81"/>
      <c r="G254" s="82">
        <v>589.959</v>
      </c>
      <c r="H254" s="83">
        <v>1463.913</v>
      </c>
      <c r="I254" s="84">
        <v>0.40300140787054967</v>
      </c>
      <c r="J254" s="66"/>
      <c r="K254" s="66"/>
      <c r="L254" s="67"/>
    </row>
    <row r="255" spans="1:12" s="36" customFormat="1" ht="11.25">
      <c r="A255" s="77">
        <v>7531</v>
      </c>
      <c r="B255" s="78" t="s">
        <v>244</v>
      </c>
      <c r="C255" s="79" t="s">
        <v>181</v>
      </c>
      <c r="D255" s="80">
        <v>12</v>
      </c>
      <c r="E255" s="79">
        <v>59</v>
      </c>
      <c r="F255" s="81"/>
      <c r="G255" s="82">
        <v>753.835</v>
      </c>
      <c r="H255" s="83">
        <v>1767.342</v>
      </c>
      <c r="I255" s="84">
        <v>0.4265360071791425</v>
      </c>
      <c r="J255" s="66"/>
      <c r="K255" s="66"/>
      <c r="L255" s="67"/>
    </row>
    <row r="256" spans="1:12" s="36" customFormat="1" ht="11.25">
      <c r="A256" s="77">
        <v>7211</v>
      </c>
      <c r="B256" s="78" t="s">
        <v>245</v>
      </c>
      <c r="C256" s="79" t="s">
        <v>181</v>
      </c>
      <c r="D256" s="80">
        <v>12</v>
      </c>
      <c r="E256" s="79">
        <v>59</v>
      </c>
      <c r="F256" s="81"/>
      <c r="G256" s="82">
        <v>655.975</v>
      </c>
      <c r="H256" s="83">
        <v>1591.423</v>
      </c>
      <c r="I256" s="84">
        <v>0.4121939924206198</v>
      </c>
      <c r="J256" s="66"/>
      <c r="K256" s="66"/>
      <c r="L256" s="67"/>
    </row>
    <row r="257" spans="1:12" s="36" customFormat="1" ht="11.25">
      <c r="A257" s="77">
        <v>7471</v>
      </c>
      <c r="B257" s="78" t="s">
        <v>246</v>
      </c>
      <c r="C257" s="79" t="s">
        <v>181</v>
      </c>
      <c r="D257" s="80">
        <v>12</v>
      </c>
      <c r="E257" s="79">
        <v>60</v>
      </c>
      <c r="F257" s="81"/>
      <c r="G257" s="82">
        <v>667.94</v>
      </c>
      <c r="H257" s="83">
        <v>1361.1</v>
      </c>
      <c r="I257" s="84">
        <v>0.4907354345749762</v>
      </c>
      <c r="J257" s="66"/>
      <c r="K257" s="66"/>
      <c r="L257" s="67"/>
    </row>
    <row r="258" spans="1:12" s="36" customFormat="1" ht="11.25">
      <c r="A258" s="77">
        <v>7121</v>
      </c>
      <c r="B258" s="78" t="s">
        <v>247</v>
      </c>
      <c r="C258" s="79" t="s">
        <v>181</v>
      </c>
      <c r="D258" s="80">
        <v>12</v>
      </c>
      <c r="E258" s="79">
        <v>59</v>
      </c>
      <c r="F258" s="81"/>
      <c r="G258" s="82">
        <v>653.562</v>
      </c>
      <c r="H258" s="83">
        <v>1783</v>
      </c>
      <c r="I258" s="84">
        <v>0.36655187885586094</v>
      </c>
      <c r="J258" s="66"/>
      <c r="K258" s="66"/>
      <c r="L258" s="67"/>
    </row>
    <row r="259" spans="1:12" s="36" customFormat="1" ht="11.25">
      <c r="A259" s="77">
        <v>7521</v>
      </c>
      <c r="B259" s="78" t="s">
        <v>248</v>
      </c>
      <c r="C259" s="79" t="s">
        <v>181</v>
      </c>
      <c r="D259" s="80">
        <v>12</v>
      </c>
      <c r="E259" s="79">
        <v>59</v>
      </c>
      <c r="F259" s="81"/>
      <c r="G259" s="82">
        <v>681.289</v>
      </c>
      <c r="H259" s="83">
        <v>1491.344</v>
      </c>
      <c r="I259" s="84">
        <v>0.4568288738211975</v>
      </c>
      <c r="J259" s="66"/>
      <c r="K259" s="66"/>
      <c r="L259" s="67"/>
    </row>
    <row r="260" spans="1:12" s="36" customFormat="1" ht="11.25">
      <c r="A260" s="77">
        <v>7111</v>
      </c>
      <c r="B260" s="78" t="s">
        <v>249</v>
      </c>
      <c r="C260" s="79" t="s">
        <v>181</v>
      </c>
      <c r="D260" s="80">
        <v>12</v>
      </c>
      <c r="E260" s="79">
        <v>60</v>
      </c>
      <c r="F260" s="81"/>
      <c r="G260" s="82">
        <v>615.829</v>
      </c>
      <c r="H260" s="83">
        <v>1652.565</v>
      </c>
      <c r="I260" s="84">
        <v>0.3726503949920275</v>
      </c>
      <c r="J260" s="66"/>
      <c r="K260" s="66"/>
      <c r="L260" s="67"/>
    </row>
    <row r="261" spans="1:12" s="36" customFormat="1" ht="11.25">
      <c r="A261" s="77">
        <v>7741</v>
      </c>
      <c r="B261" s="78" t="s">
        <v>250</v>
      </c>
      <c r="C261" s="79" t="s">
        <v>181</v>
      </c>
      <c r="D261" s="80">
        <v>12</v>
      </c>
      <c r="E261" s="79">
        <v>59</v>
      </c>
      <c r="F261" s="81"/>
      <c r="G261" s="82">
        <v>703.56</v>
      </c>
      <c r="H261" s="83">
        <v>1484.025</v>
      </c>
      <c r="I261" s="84">
        <v>0.47408904836508814</v>
      </c>
      <c r="J261" s="66"/>
      <c r="K261" s="66"/>
      <c r="L261" s="67"/>
    </row>
    <row r="262" spans="1:12" s="36" customFormat="1" ht="12" thickBot="1">
      <c r="A262" s="85">
        <v>7031</v>
      </c>
      <c r="B262" s="86" t="s">
        <v>251</v>
      </c>
      <c r="C262" s="87" t="s">
        <v>181</v>
      </c>
      <c r="D262" s="88">
        <v>12</v>
      </c>
      <c r="E262" s="87">
        <v>60</v>
      </c>
      <c r="F262" s="89"/>
      <c r="G262" s="90">
        <v>522.736</v>
      </c>
      <c r="H262" s="91">
        <v>1275.226</v>
      </c>
      <c r="I262" s="92">
        <v>0.4099163599236527</v>
      </c>
      <c r="J262" s="47"/>
      <c r="K262" s="93">
        <v>0.40489361702127663</v>
      </c>
      <c r="L262" s="48"/>
    </row>
  </sheetData>
  <conditionalFormatting sqref="L2:L4 J3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josef.hruby</cp:lastModifiedBy>
  <dcterms:created xsi:type="dcterms:W3CDTF">2016-12-27T22:54:02Z</dcterms:created>
  <dcterms:modified xsi:type="dcterms:W3CDTF">2017-01-26T09:00:31Z</dcterms:modified>
  <cp:category/>
  <cp:version/>
  <cp:contentType/>
  <cp:contentStatus/>
</cp:coreProperties>
</file>