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8360" windowHeight="11595" activeTab="0"/>
  </bookViews>
  <sheets>
    <sheet name="Teplá voda 2011 dle skupin" sheetId="1" r:id="rId1"/>
  </sheets>
  <definedNames>
    <definedName name="_xlnm.Print_Titles" localSheetId="0">'Teplá voda 2011 dle skupin'!$1:$4</definedName>
    <definedName name="_xlnm.Print_Area" localSheetId="0">'Teplá voda 2011 dle skupin'!$A$1:$L$270</definedName>
  </definedNames>
  <calcPr fullCalcOnLoad="1"/>
</workbook>
</file>

<file path=xl/comments1.xml><?xml version="1.0" encoding="utf-8"?>
<comments xmlns="http://schemas.openxmlformats.org/spreadsheetml/2006/main">
  <authors>
    <author>josef.hruby</author>
  </authors>
  <commentList>
    <comment ref="I3" authorId="0">
      <text>
        <r>
          <rPr>
            <sz val="7"/>
            <rFont val="Tahoma"/>
            <family val="2"/>
          </rPr>
          <t>Teplo na TV   (GJ) /
TV byt. vodoměr (m3)</t>
        </r>
      </text>
    </comment>
  </commentList>
</comments>
</file>

<file path=xl/sharedStrings.xml><?xml version="1.0" encoding="utf-8"?>
<sst xmlns="http://schemas.openxmlformats.org/spreadsheetml/2006/main" count="598" uniqueCount="263">
  <si>
    <t>NS</t>
  </si>
  <si>
    <t>Adresa</t>
  </si>
  <si>
    <t>Počet podlaží</t>
  </si>
  <si>
    <t>Počet bytů</t>
  </si>
  <si>
    <t>DPS</t>
  </si>
  <si>
    <t>Teplo na TV   (GJ)</t>
  </si>
  <si>
    <t>TV byt. vodoměr (m3)</t>
  </si>
  <si>
    <t>TV  (GJ/m3)</t>
  </si>
  <si>
    <t>KOVÁCKÁ 9</t>
  </si>
  <si>
    <t>DPS-ak</t>
  </si>
  <si>
    <t/>
  </si>
  <si>
    <t>ŘEHOŘOVA 48</t>
  </si>
  <si>
    <t>ZÁVODSKÉHO 4</t>
  </si>
  <si>
    <t>ZÁVODSKÉHO 8</t>
  </si>
  <si>
    <t>ZÁVODSKÉHO 2</t>
  </si>
  <si>
    <t>ZÁVODSKÉHO 6</t>
  </si>
  <si>
    <t>SLATINSKÁ 100</t>
  </si>
  <si>
    <t>DOŠLÍKOVA 46</t>
  </si>
  <si>
    <t>DOŠLÍKOVA 42</t>
  </si>
  <si>
    <t>DOŠLÍKOVA 45, 47, 49</t>
  </si>
  <si>
    <t>DOŠLÍKOVA 33, 35, 37</t>
  </si>
  <si>
    <t>DOŠLÍKOVA 39, 41, 43</t>
  </si>
  <si>
    <t>HODONÍNSKÁ 17, 19</t>
  </si>
  <si>
    <t>SCHWAIGROVA 19, 21</t>
  </si>
  <si>
    <t>ZA MOSTEM 18, 20</t>
  </si>
  <si>
    <t>ZA ŠKOLOU 1, 3</t>
  </si>
  <si>
    <t>SCHWAIGROVA 13, 15, 17</t>
  </si>
  <si>
    <t>SCHWAIGROVA 2, 4, 6</t>
  </si>
  <si>
    <t>OBLÁ 54</t>
  </si>
  <si>
    <t>OBLÁ 56</t>
  </si>
  <si>
    <t>KOSÍKOVA 6, 8</t>
  </si>
  <si>
    <t>KOSÍKOVA 10, 12</t>
  </si>
  <si>
    <t>KOSÍKOVA 2, 4</t>
  </si>
  <si>
    <t>KOSÍKOVA 5, 7</t>
  </si>
  <si>
    <t>SVÁNOVSKÉHO 9, 11</t>
  </si>
  <si>
    <t>KOSÍKOVA 1, 3</t>
  </si>
  <si>
    <t>SVÁNOVSKÉHO 1, 3</t>
  </si>
  <si>
    <t>KOSÍKOVA 9, 11</t>
  </si>
  <si>
    <t>SVÁNOVSKÉHO 5, 7</t>
  </si>
  <si>
    <t>HÁJKOVA 1</t>
  </si>
  <si>
    <t>HÁJKOVA 7</t>
  </si>
  <si>
    <t>HÁJKOVA 9, 11</t>
  </si>
  <si>
    <t>HÁJKOVA 3, 5</t>
  </si>
  <si>
    <t>RAŠELINOVÁ 5, 7</t>
  </si>
  <si>
    <t>BARTÁKOVA 11, 13</t>
  </si>
  <si>
    <t>KUBÍKOVA 6, 8</t>
  </si>
  <si>
    <t>KOUTNÉHO 1, 3</t>
  </si>
  <si>
    <t>BARTÁKOVA 9</t>
  </si>
  <si>
    <t>KOUTNEHO 9, 11</t>
  </si>
  <si>
    <t>HUBROVA 1, 3</t>
  </si>
  <si>
    <t>KOUTNÉHO 5, 7</t>
  </si>
  <si>
    <t>BARTÁKOVA 5, 7</t>
  </si>
  <si>
    <t>KUBÍKOVA 10, 12</t>
  </si>
  <si>
    <t>KUBÍKOVA 18, 20</t>
  </si>
  <si>
    <t>BARTÁKOVA 1, 3</t>
  </si>
  <si>
    <t>RAŠELINOVÁ 6, 4</t>
  </si>
  <si>
    <t>HUBROVA 13, 15</t>
  </si>
  <si>
    <t>HUBROVA 9, 11</t>
  </si>
  <si>
    <t>HUBROVA 5, 7</t>
  </si>
  <si>
    <t>POPELÁKOVA 13, 15</t>
  </si>
  <si>
    <t>POPELÁKOVA 17, 19</t>
  </si>
  <si>
    <t>POPELÁKOVA 9, 11</t>
  </si>
  <si>
    <t>POPELÁKOVA 21</t>
  </si>
  <si>
    <t>POPELÁKOVA 10, 12</t>
  </si>
  <si>
    <t>POPELÁKOVA 7</t>
  </si>
  <si>
    <t>ŠEVELOVA 3, 5</t>
  </si>
  <si>
    <t>ŠEVELOVA 7, 9</t>
  </si>
  <si>
    <t>ŠEVELOVA 1</t>
  </si>
  <si>
    <t>MICHALOVA 1</t>
  </si>
  <si>
    <t>MICHALOVA 3, 5</t>
  </si>
  <si>
    <t>ELPLOVA 6</t>
  </si>
  <si>
    <t>ELPLOVA 4</t>
  </si>
  <si>
    <t>ELPLOVA 2</t>
  </si>
  <si>
    <t>ELPLOVA 34</t>
  </si>
  <si>
    <t>ELPLOVA 36</t>
  </si>
  <si>
    <t>ELPLOVA 32</t>
  </si>
  <si>
    <t>ELPLOVA 26</t>
  </si>
  <si>
    <t>ELPLOVA 22, 24</t>
  </si>
  <si>
    <t>ELPLOVA 28, 30</t>
  </si>
  <si>
    <t>ELPLOVA 8</t>
  </si>
  <si>
    <t>ELPLOVA 10, 12</t>
  </si>
  <si>
    <t>ELPLOVA 14, 16</t>
  </si>
  <si>
    <t>ZIKOVA 32</t>
  </si>
  <si>
    <t>ZIKOVA 28</t>
  </si>
  <si>
    <t>ZIKOVA 6</t>
  </si>
  <si>
    <t>ZIKOVA 4</t>
  </si>
  <si>
    <t>ZIKOVA 30</t>
  </si>
  <si>
    <t>ZIKOVA 2</t>
  </si>
  <si>
    <t>ZIKOVA 16</t>
  </si>
  <si>
    <t>ZIKOVA 20</t>
  </si>
  <si>
    <t>HORNÍKOVA 2</t>
  </si>
  <si>
    <t>HORNÍKOVA 30</t>
  </si>
  <si>
    <t>HORNÍKOVA 8</t>
  </si>
  <si>
    <t>HORNÍKOVA 6</t>
  </si>
  <si>
    <t>HORNÍKOVA 4</t>
  </si>
  <si>
    <t>HORNÍKOVA 28</t>
  </si>
  <si>
    <t>HORNÍKOVA 10, 12</t>
  </si>
  <si>
    <t>KOTLANOVA 6</t>
  </si>
  <si>
    <t>KOTLANOVA 8</t>
  </si>
  <si>
    <t>KOTLANOVA 4</t>
  </si>
  <si>
    <t>KOTLANOVA 2</t>
  </si>
  <si>
    <t>KONRÁDOVA 9</t>
  </si>
  <si>
    <t>KONRÁDOVA 15</t>
  </si>
  <si>
    <t>BEDNAŘÍKOVA 1</t>
  </si>
  <si>
    <t>KONRÁDOVA 5</t>
  </si>
  <si>
    <t>KONRÁDOVA 11</t>
  </si>
  <si>
    <t>KONRÁDOVA 7</t>
  </si>
  <si>
    <t>BEDNAŘÍKOVA 5</t>
  </si>
  <si>
    <t>KONRÁDOVA 3</t>
  </si>
  <si>
    <t>BEDNAŘÍKOVA 3</t>
  </si>
  <si>
    <t>KONRÁDOVA 1</t>
  </si>
  <si>
    <t>KONRÁDOVA 13</t>
  </si>
  <si>
    <t>BEDNAŘÍKOVA 9</t>
  </si>
  <si>
    <t>BEDNAŘÍKOVA 7</t>
  </si>
  <si>
    <t>BEDNAŘÍKOVA 11</t>
  </si>
  <si>
    <t>JÍROVA 1</t>
  </si>
  <si>
    <t>KONRÁDOVA 4</t>
  </si>
  <si>
    <t>KONRÁDOVA 8</t>
  </si>
  <si>
    <t>JÍROVA 3</t>
  </si>
  <si>
    <t>KONRÁDOVA 6</t>
  </si>
  <si>
    <t>KONRÁDOVA 2</t>
  </si>
  <si>
    <t>JÍROVA 7</t>
  </si>
  <si>
    <t>JÍROVA 5</t>
  </si>
  <si>
    <t>J. FAIMONOVÉ 9</t>
  </si>
  <si>
    <t>J. FAIMONOVÉ 12</t>
  </si>
  <si>
    <t>J. FAIMONOVÉ 15</t>
  </si>
  <si>
    <t>J. FAIMONOVÉ 14</t>
  </si>
  <si>
    <t>J. FAIMONOVÉ 11</t>
  </si>
  <si>
    <t>J. FAIMONOVÉ 16</t>
  </si>
  <si>
    <t>J. FAIMONOVÉ 13</t>
  </si>
  <si>
    <t>J. FAIMONOVÉ 20</t>
  </si>
  <si>
    <t>J. FAIMONOVÉ 18</t>
  </si>
  <si>
    <t>HOCHMANOVA 11, 13</t>
  </si>
  <si>
    <t>ROTREKLOVA 5, 7</t>
  </si>
  <si>
    <t>HOCHMANOVA 7, 9</t>
  </si>
  <si>
    <t>ŠTEFÁČKOVA 11</t>
  </si>
  <si>
    <t>ŠTEFÁČKOVA 1</t>
  </si>
  <si>
    <t>VLKOVA 11</t>
  </si>
  <si>
    <t>STRNADOVA 2</t>
  </si>
  <si>
    <t>STRNADOVA 12</t>
  </si>
  <si>
    <t>STRNADOVA 1</t>
  </si>
  <si>
    <t>STRNADOVA 11</t>
  </si>
  <si>
    <t>VLKOVA 1</t>
  </si>
  <si>
    <t>ŠTEFÁČKOVA 3</t>
  </si>
  <si>
    <t>ŠTEFÁČKOVA 7</t>
  </si>
  <si>
    <t>VLKOVA 3, 5</t>
  </si>
  <si>
    <t>STRNADOVA 6</t>
  </si>
  <si>
    <t>ŠTEFÁČKOVA 5</t>
  </si>
  <si>
    <t>STRNADOVA 3, 5</t>
  </si>
  <si>
    <t>VLKOVA 7, 9</t>
  </si>
  <si>
    <t>STRNADOVA 4</t>
  </si>
  <si>
    <t>STRNADOVA 10</t>
  </si>
  <si>
    <t>STRNADOVA 8</t>
  </si>
  <si>
    <t>ŠTEFÁČKOVA 9</t>
  </si>
  <si>
    <t>STRNADOVA 7, 9</t>
  </si>
  <si>
    <t>MIKULČICKÁ 12</t>
  </si>
  <si>
    <t>MIKULČICKÁ 14</t>
  </si>
  <si>
    <t>MIKULČICKÁ 6</t>
  </si>
  <si>
    <t>MIKULČICKÁ 16</t>
  </si>
  <si>
    <t>MIKULČICKÁ 4</t>
  </si>
  <si>
    <t>MIKULČICKÁ 10</t>
  </si>
  <si>
    <t>MIKULČICKÁ 2</t>
  </si>
  <si>
    <t>BUČOVICKÁ 1, 3, 5</t>
  </si>
  <si>
    <t>BUČOVICKÁ 2, 4, 6</t>
  </si>
  <si>
    <t>DĚDICKÁ 20, 22, 24</t>
  </si>
  <si>
    <t>STRÁŽNICKÁ 14, 16, 18</t>
  </si>
  <si>
    <t>MIKULČICKÁ 7, 9, 11</t>
  </si>
  <si>
    <t>PROSTĚJOVSKÁ 8, 10, 12</t>
  </si>
  <si>
    <t>STRÁŽNICKÁ 13, 15, 17</t>
  </si>
  <si>
    <t>ROUSÍNOVSKÁ 1, 3, 5</t>
  </si>
  <si>
    <t>MIKULČICKÁ 1, 3, 5</t>
  </si>
  <si>
    <t>KROMĚŘÍŽSKÁ 8, 10, 12</t>
  </si>
  <si>
    <t>STRÁŽNICKÁ 7, 9, 11</t>
  </si>
  <si>
    <t>DĚDICKÁ 25, 27, 29</t>
  </si>
  <si>
    <t>PROSTĚJOVSKÁ 2, 4, 6</t>
  </si>
  <si>
    <t>DĚDICKÁ 19, 21, 23</t>
  </si>
  <si>
    <t>DĚDICKÁ 31, 33, 35</t>
  </si>
  <si>
    <t>PROSTĚJOVSKÁ 14, 16, 18</t>
  </si>
  <si>
    <t>STRÁŽNICKÁ 8, 10, 12</t>
  </si>
  <si>
    <t>VALTICKÁ 7, 9</t>
  </si>
  <si>
    <t>VELKOPAVLOVICKÁ 6, 8</t>
  </si>
  <si>
    <t>VELKOPAVLOVICKÁ 2, 4</t>
  </si>
  <si>
    <t>MUTĚNICKÁ 1, 3</t>
  </si>
  <si>
    <t>VALTICKÁ 11, 13</t>
  </si>
  <si>
    <t>MUTĚNICKÁ 5, 7</t>
  </si>
  <si>
    <t>BLATNICKÁ 16, 18</t>
  </si>
  <si>
    <t>PRUŠÁNECKÁ 16, 18</t>
  </si>
  <si>
    <t>BLATNICKÁ 20, 22</t>
  </si>
  <si>
    <t>PRUŠÁNECKÁ 20, 22</t>
  </si>
  <si>
    <t>BLATNICKÁ 5, 7</t>
  </si>
  <si>
    <t>BLATNICKÁ 1, 3</t>
  </si>
  <si>
    <t>VELKOPAVLOVICKÁ 21, 23</t>
  </si>
  <si>
    <t>VALTICKÁ 6, 8</t>
  </si>
  <si>
    <t>MUTĚNICKÁ 2, 4</t>
  </si>
  <si>
    <t>VELKOPAVLOVICKÁ 17, 19</t>
  </si>
  <si>
    <t>VALTICKÁ 2, 4</t>
  </si>
  <si>
    <t>MUTĚNICKÁ 6, 8</t>
  </si>
  <si>
    <t>BZENECKÁ 9, 11</t>
  </si>
  <si>
    <t>PRUŠÁNECKÁ 3, 5</t>
  </si>
  <si>
    <t>BZENECKÁ 5, 7</t>
  </si>
  <si>
    <t>PRUŠÁNECKÁ 7, 9</t>
  </si>
  <si>
    <t>MIKULOVSKÁ 5, 7</t>
  </si>
  <si>
    <t>MIKULOVSKÁ 1, 3</t>
  </si>
  <si>
    <t>BLATNICKÁ 12</t>
  </si>
  <si>
    <t>PRUŠÁNECKÁ 2</t>
  </si>
  <si>
    <t>BLATNICKÁ 14</t>
  </si>
  <si>
    <t>PRUŠÁNECKÁ 4</t>
  </si>
  <si>
    <t>BLATNICKÁ 10</t>
  </si>
  <si>
    <t>PRUŠÁNECKÁ 6</t>
  </si>
  <si>
    <t>VELKOPAVLOVICKÁ 12</t>
  </si>
  <si>
    <t>VELKOPAVLOVICKÁ 11</t>
  </si>
  <si>
    <t>VELKOPAVLOVICKÁ 7</t>
  </si>
  <si>
    <t>VELKOPAVLOVICKÁ 10</t>
  </si>
  <si>
    <t>VELKOPAVLOVICKÁ 14</t>
  </si>
  <si>
    <t>VELKOPAVLOVICKÁ 9</t>
  </si>
  <si>
    <t>BOŘETICKÁ 9</t>
  </si>
  <si>
    <t>BOŘETICKÁ 11</t>
  </si>
  <si>
    <t>BOŘETICKÁ 13</t>
  </si>
  <si>
    <t>BOŘETICKÁ 6</t>
  </si>
  <si>
    <t>MUTĚNICKÁ 9</t>
  </si>
  <si>
    <t>ČEJKOVICKÁ 13</t>
  </si>
  <si>
    <t>VALTICKÁ 5</t>
  </si>
  <si>
    <t>VALTICKÁ 3</t>
  </si>
  <si>
    <t>MUTĚNICKÁ 11</t>
  </si>
  <si>
    <t>VALTICKÁ 1</t>
  </si>
  <si>
    <t>BOŘETICKÁ 5</t>
  </si>
  <si>
    <t>PRUŠÁNECKÁ 14</t>
  </si>
  <si>
    <t>BOŘETICKÁ 4</t>
  </si>
  <si>
    <t>ČEJKOVICKÁ 11</t>
  </si>
  <si>
    <t>PRUŠÁNECKÁ 10</t>
  </si>
  <si>
    <t>BOŘETICKÁ 8</t>
  </si>
  <si>
    <t>BOŘETICKÁ 3</t>
  </si>
  <si>
    <t>VLČNOVSKÁ 16</t>
  </si>
  <si>
    <t>PRUŠÁNECKÁ 12</t>
  </si>
  <si>
    <t>MUTĚNICKÁ 13</t>
  </si>
  <si>
    <t>VLČNOVSKÁ 12</t>
  </si>
  <si>
    <t>BOŘETICKÁ 1</t>
  </si>
  <si>
    <t>BZENECKÁ 22</t>
  </si>
  <si>
    <t>VLČNOVSKÁ 14</t>
  </si>
  <si>
    <t>BZENECKÁ 8</t>
  </si>
  <si>
    <t>BZENECKÁ 20</t>
  </si>
  <si>
    <t>BZENECKÁ 4</t>
  </si>
  <si>
    <t>BZENECKÁ 6</t>
  </si>
  <si>
    <t>ČEJKOVICKÁ 2</t>
  </si>
  <si>
    <t>BZENECKÁ 18</t>
  </si>
  <si>
    <t>VELKOPAVLOVICKÁ 5</t>
  </si>
  <si>
    <t>ČEJKOVICKÁ 6</t>
  </si>
  <si>
    <t>VELKOPAVLOVICKÁ 3</t>
  </si>
  <si>
    <t>ČEJKOVICKÁ 4</t>
  </si>
  <si>
    <t>VALTICKÁ 19</t>
  </si>
  <si>
    <t>VELKOPAVLOVICKÁ 1</t>
  </si>
  <si>
    <r>
      <t xml:space="preserve">průměrná spotř GJ/m3 </t>
    </r>
    <r>
      <rPr>
        <b/>
        <sz val="8"/>
        <rFont val="Calibri"/>
        <family val="2"/>
      </rPr>
      <t>domů sDPS po skupinách</t>
    </r>
  </si>
  <si>
    <r>
      <t xml:space="preserve">průměrná spotř GJ/m3 </t>
    </r>
    <r>
      <rPr>
        <b/>
        <sz val="8"/>
        <rFont val="Calibri"/>
        <family val="2"/>
      </rPr>
      <t>domů bezDPS po skupinách</t>
    </r>
  </si>
  <si>
    <t>rozdíly ve všech skupinách jsou ve prospěch DPD</t>
  </si>
  <si>
    <t>Průměrná spotřeba energie pro ohřev teplé vody v GJ/m3 podle skupin domů a rozdíl u domů s DPS a bez DPS v roce 2011.</t>
  </si>
  <si>
    <t>rozdíl průměrné spotř GJ/m3 domů bezDPS a sDPS</t>
  </si>
  <si>
    <r>
      <t>Lokalita</t>
    </r>
    <r>
      <rPr>
        <sz val="8"/>
        <rFont val="Calibri"/>
        <family val="2"/>
      </rPr>
      <t xml:space="preserve"> pro </t>
    </r>
    <r>
      <rPr>
        <b/>
        <sz val="8"/>
        <rFont val="Calibri"/>
        <family val="2"/>
      </rPr>
      <t>výstup</t>
    </r>
  </si>
  <si>
    <t>St.zást.+ost</t>
  </si>
  <si>
    <t>Kam.Vrch</t>
  </si>
  <si>
    <t>Líšeň</t>
  </si>
  <si>
    <t>Slatina</t>
  </si>
  <si>
    <t>Vinohrady</t>
  </si>
  <si>
    <t xml:space="preserve"> 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</si>
</sst>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@\ "/>
    <numFmt numFmtId="165" formatCode="\ @"/>
    <numFmt numFmtId="166" formatCode="[$-405]d\.\ mmmm\ yyyy"/>
    <numFmt numFmtId="167" formatCode="yyyy"/>
    <numFmt numFmtId="168" formatCode="#,##0.0000"/>
    <numFmt numFmtId="169" formatCode="#,##0.000"/>
    <numFmt numFmtId="170" formatCode="d\.m\.yyyy\ \ hh:mm"/>
    <numFmt numFmtId="171" formatCode="mmm/yyyy"/>
    <numFmt numFmtId="172" formatCode="dd\.mm\.yyyy\ "/>
    <numFmt numFmtId="173" formatCode="0.000"/>
    <numFmt numFmtId="174" formatCode="#,##0.000\ _K_č"/>
    <numFmt numFmtId="175" formatCode="0.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7"/>
      <name val="Tahoma"/>
      <family val="2"/>
    </font>
    <font>
      <b/>
      <sz val="12"/>
      <name val="Calibri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1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173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vertical="center" wrapText="1"/>
    </xf>
    <xf numFmtId="1" fontId="6" fillId="0" borderId="1" xfId="20" applyNumberFormat="1" applyFont="1" applyFill="1" applyBorder="1" applyAlignment="1">
      <alignment horizontal="center" vertical="center" wrapText="1"/>
      <protection/>
    </xf>
    <xf numFmtId="0" fontId="6" fillId="0" borderId="2" xfId="20" applyFont="1" applyFill="1" applyBorder="1" applyAlignment="1">
      <alignment vertical="center" wrapText="1"/>
      <protection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173" fontId="5" fillId="0" borderId="11" xfId="0" applyNumberFormat="1" applyFont="1" applyFill="1" applyBorder="1" applyAlignment="1">
      <alignment horizontal="center"/>
    </xf>
    <xf numFmtId="173" fontId="8" fillId="0" borderId="8" xfId="0" applyNumberFormat="1" applyFont="1" applyFill="1" applyBorder="1" applyAlignment="1">
      <alignment horizontal="center"/>
    </xf>
    <xf numFmtId="173" fontId="8" fillId="0" borderId="11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173" fontId="8" fillId="0" borderId="9" xfId="0" applyNumberFormat="1" applyFont="1" applyFill="1" applyBorder="1" applyAlignment="1">
      <alignment horizontal="center"/>
    </xf>
    <xf numFmtId="173" fontId="8" fillId="0" borderId="0" xfId="0" applyNumberFormat="1" applyFont="1" applyFill="1" applyBorder="1" applyAlignment="1">
      <alignment/>
    </xf>
    <xf numFmtId="0" fontId="8" fillId="0" borderId="7" xfId="0" applyFont="1" applyFill="1" applyBorder="1" applyAlignment="1">
      <alignment/>
    </xf>
    <xf numFmtId="173" fontId="8" fillId="0" borderId="10" xfId="0" applyNumberFormat="1" applyFont="1" applyFill="1" applyBorder="1" applyAlignment="1">
      <alignment horizontal="center"/>
    </xf>
    <xf numFmtId="173" fontId="8" fillId="0" borderId="0" xfId="0" applyNumberFormat="1" applyFont="1" applyFill="1" applyBorder="1" applyAlignment="1">
      <alignment horizontal="center"/>
    </xf>
    <xf numFmtId="173" fontId="8" fillId="0" borderId="7" xfId="0" applyNumberFormat="1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65" fontId="6" fillId="0" borderId="0" xfId="20" applyNumberFormat="1" applyFont="1" applyFill="1" applyBorder="1" applyAlignment="1">
      <alignment horizontal="left" vertical="top"/>
      <protection/>
    </xf>
    <xf numFmtId="0" fontId="6" fillId="0" borderId="0" xfId="0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173" fontId="6" fillId="2" borderId="12" xfId="0" applyNumberFormat="1" applyFont="1" applyFill="1" applyBorder="1" applyAlignment="1">
      <alignment horizontal="center" vertical="center" wrapText="1"/>
    </xf>
    <xf numFmtId="173" fontId="6" fillId="3" borderId="15" xfId="0" applyNumberFormat="1" applyFont="1" applyFill="1" applyBorder="1" applyAlignment="1">
      <alignment horizontal="center" vertical="center" wrapText="1"/>
    </xf>
    <xf numFmtId="174" fontId="8" fillId="0" borderId="9" xfId="0" applyNumberFormat="1" applyFont="1" applyFill="1" applyBorder="1" applyAlignment="1">
      <alignment horizontal="center"/>
    </xf>
    <xf numFmtId="173" fontId="9" fillId="0" borderId="10" xfId="0" applyNumberFormat="1" applyFont="1" applyFill="1" applyBorder="1" applyAlignment="1">
      <alignment horizontal="center"/>
    </xf>
    <xf numFmtId="173" fontId="8" fillId="3" borderId="16" xfId="0" applyNumberFormat="1" applyFont="1" applyFill="1" applyBorder="1" applyAlignment="1">
      <alignment horizontal="center"/>
    </xf>
    <xf numFmtId="165" fontId="6" fillId="2" borderId="17" xfId="20" applyNumberFormat="1" applyFont="1" applyFill="1" applyBorder="1" applyAlignment="1">
      <alignment horizontal="left" vertical="top"/>
      <protection/>
    </xf>
    <xf numFmtId="0" fontId="6" fillId="2" borderId="17" xfId="0" applyFont="1" applyFill="1" applyBorder="1" applyAlignment="1">
      <alignment horizontal="center"/>
    </xf>
    <xf numFmtId="4" fontId="8" fillId="2" borderId="17" xfId="0" applyNumberFormat="1" applyFont="1" applyFill="1" applyBorder="1" applyAlignment="1">
      <alignment horizontal="right"/>
    </xf>
    <xf numFmtId="1" fontId="8" fillId="2" borderId="18" xfId="20" applyNumberFormat="1" applyFont="1" applyFill="1" applyBorder="1" applyAlignment="1">
      <alignment horizontal="center" vertical="top"/>
      <protection/>
    </xf>
    <xf numFmtId="165" fontId="6" fillId="2" borderId="19" xfId="20" applyNumberFormat="1" applyFont="1" applyFill="1" applyBorder="1" applyAlignment="1">
      <alignment horizontal="left" vertical="top"/>
      <protection/>
    </xf>
    <xf numFmtId="0" fontId="6" fillId="2" borderId="19" xfId="0" applyFont="1" applyFill="1" applyBorder="1" applyAlignment="1">
      <alignment horizontal="center"/>
    </xf>
    <xf numFmtId="4" fontId="8" fillId="2" borderId="19" xfId="0" applyNumberFormat="1" applyFont="1" applyFill="1" applyBorder="1" applyAlignment="1">
      <alignment horizontal="right"/>
    </xf>
    <xf numFmtId="173" fontId="8" fillId="2" borderId="20" xfId="0" applyNumberFormat="1" applyFont="1" applyFill="1" applyBorder="1" applyAlignment="1">
      <alignment/>
    </xf>
    <xf numFmtId="1" fontId="8" fillId="2" borderId="21" xfId="20" applyNumberFormat="1" applyFont="1" applyFill="1" applyBorder="1" applyAlignment="1">
      <alignment horizontal="center" vertical="top"/>
      <protection/>
    </xf>
    <xf numFmtId="165" fontId="6" fillId="2" borderId="22" xfId="20" applyNumberFormat="1" applyFont="1" applyFill="1" applyBorder="1" applyAlignment="1">
      <alignment horizontal="left" vertical="top"/>
      <protection/>
    </xf>
    <xf numFmtId="0" fontId="6" fillId="2" borderId="22" xfId="0" applyFont="1" applyFill="1" applyBorder="1" applyAlignment="1">
      <alignment horizontal="center"/>
    </xf>
    <xf numFmtId="4" fontId="8" fillId="2" borderId="22" xfId="0" applyNumberFormat="1" applyFont="1" applyFill="1" applyBorder="1" applyAlignment="1">
      <alignment horizontal="right"/>
    </xf>
    <xf numFmtId="173" fontId="8" fillId="2" borderId="23" xfId="0" applyNumberFormat="1" applyFont="1" applyFill="1" applyBorder="1" applyAlignment="1">
      <alignment/>
    </xf>
    <xf numFmtId="1" fontId="8" fillId="2" borderId="24" xfId="20" applyNumberFormat="1" applyFont="1" applyFill="1" applyBorder="1" applyAlignment="1">
      <alignment horizontal="center" vertical="top"/>
      <protection/>
    </xf>
    <xf numFmtId="173" fontId="8" fillId="2" borderId="25" xfId="0" applyNumberFormat="1" applyFont="1" applyFill="1" applyBorder="1" applyAlignment="1">
      <alignment/>
    </xf>
    <xf numFmtId="174" fontId="8" fillId="0" borderId="7" xfId="0" applyNumberFormat="1" applyFont="1" applyFill="1" applyBorder="1" applyAlignment="1">
      <alignment horizontal="center"/>
    </xf>
    <xf numFmtId="165" fontId="6" fillId="3" borderId="17" xfId="20" applyNumberFormat="1" applyFont="1" applyFill="1" applyBorder="1" applyAlignment="1">
      <alignment horizontal="left" vertical="top"/>
      <protection/>
    </xf>
    <xf numFmtId="0" fontId="6" fillId="3" borderId="17" xfId="0" applyFont="1" applyFill="1" applyBorder="1" applyAlignment="1">
      <alignment horizontal="center"/>
    </xf>
    <xf numFmtId="4" fontId="8" fillId="3" borderId="17" xfId="0" applyNumberFormat="1" applyFont="1" applyFill="1" applyBorder="1" applyAlignment="1">
      <alignment horizontal="right"/>
    </xf>
    <xf numFmtId="174" fontId="8" fillId="0" borderId="0" xfId="0" applyNumberFormat="1" applyFont="1" applyFill="1" applyBorder="1" applyAlignment="1">
      <alignment horizontal="center"/>
    </xf>
    <xf numFmtId="1" fontId="8" fillId="3" borderId="18" xfId="20" applyNumberFormat="1" applyFont="1" applyFill="1" applyBorder="1" applyAlignment="1">
      <alignment horizontal="center" vertical="top"/>
      <protection/>
    </xf>
    <xf numFmtId="165" fontId="6" fillId="3" borderId="19" xfId="20" applyNumberFormat="1" applyFont="1" applyFill="1" applyBorder="1" applyAlignment="1">
      <alignment horizontal="left" vertical="top"/>
      <protection/>
    </xf>
    <xf numFmtId="0" fontId="6" fillId="3" borderId="19" xfId="0" applyFont="1" applyFill="1" applyBorder="1" applyAlignment="1">
      <alignment horizontal="center"/>
    </xf>
    <xf numFmtId="4" fontId="8" fillId="3" borderId="19" xfId="0" applyNumberFormat="1" applyFont="1" applyFill="1" applyBorder="1" applyAlignment="1">
      <alignment horizontal="right"/>
    </xf>
    <xf numFmtId="173" fontId="8" fillId="3" borderId="20" xfId="0" applyNumberFormat="1" applyFont="1" applyFill="1" applyBorder="1" applyAlignment="1">
      <alignment/>
    </xf>
    <xf numFmtId="1" fontId="8" fillId="3" borderId="24" xfId="20" applyNumberFormat="1" applyFont="1" applyFill="1" applyBorder="1" applyAlignment="1">
      <alignment horizontal="center" vertical="top"/>
      <protection/>
    </xf>
    <xf numFmtId="173" fontId="8" fillId="3" borderId="25" xfId="0" applyNumberFormat="1" applyFont="1" applyFill="1" applyBorder="1" applyAlignment="1">
      <alignment/>
    </xf>
    <xf numFmtId="1" fontId="8" fillId="3" borderId="21" xfId="20" applyNumberFormat="1" applyFont="1" applyFill="1" applyBorder="1" applyAlignment="1">
      <alignment horizontal="center" vertical="top"/>
      <protection/>
    </xf>
    <xf numFmtId="165" fontId="6" fillId="3" borderId="22" xfId="20" applyNumberFormat="1" applyFont="1" applyFill="1" applyBorder="1" applyAlignment="1">
      <alignment horizontal="left" vertical="top"/>
      <protection/>
    </xf>
    <xf numFmtId="0" fontId="6" fillId="3" borderId="22" xfId="0" applyFont="1" applyFill="1" applyBorder="1" applyAlignment="1">
      <alignment horizontal="center"/>
    </xf>
    <xf numFmtId="4" fontId="8" fillId="3" borderId="22" xfId="0" applyNumberFormat="1" applyFont="1" applyFill="1" applyBorder="1" applyAlignment="1">
      <alignment horizontal="right"/>
    </xf>
    <xf numFmtId="173" fontId="8" fillId="3" borderId="23" xfId="0" applyNumberFormat="1" applyFont="1" applyFill="1" applyBorder="1" applyAlignment="1">
      <alignment/>
    </xf>
    <xf numFmtId="173" fontId="9" fillId="0" borderId="16" xfId="0" applyNumberFormat="1" applyFont="1" applyFill="1" applyBorder="1" applyAlignment="1">
      <alignment horizontal="center"/>
    </xf>
    <xf numFmtId="1" fontId="6" fillId="0" borderId="26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center"/>
    </xf>
    <xf numFmtId="0" fontId="6" fillId="0" borderId="26" xfId="0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173" fontId="8" fillId="2" borderId="27" xfId="0" applyNumberFormat="1" applyFont="1" applyFill="1" applyBorder="1" applyAlignment="1">
      <alignment horizontal="center"/>
    </xf>
    <xf numFmtId="0" fontId="6" fillId="2" borderId="17" xfId="0" applyFont="1" applyFill="1" applyBorder="1" applyAlignment="1">
      <alignment horizontal="left"/>
    </xf>
    <xf numFmtId="174" fontId="8" fillId="2" borderId="27" xfId="0" applyNumberFormat="1" applyFont="1" applyFill="1" applyBorder="1" applyAlignment="1">
      <alignment horizontal="center"/>
    </xf>
    <xf numFmtId="0" fontId="6" fillId="2" borderId="19" xfId="0" applyFont="1" applyFill="1" applyBorder="1" applyAlignment="1">
      <alignment horizontal="left"/>
    </xf>
    <xf numFmtId="0" fontId="6" fillId="2" borderId="22" xfId="0" applyFont="1" applyFill="1" applyBorder="1" applyAlignment="1">
      <alignment horizontal="left"/>
    </xf>
    <xf numFmtId="1" fontId="11" fillId="0" borderId="4" xfId="0" applyNumberFormat="1" applyFont="1" applyFill="1" applyBorder="1" applyAlignment="1">
      <alignment/>
    </xf>
    <xf numFmtId="0" fontId="4" fillId="0" borderId="7" xfId="0" applyFont="1" applyFill="1" applyBorder="1" applyAlignment="1">
      <alignment/>
    </xf>
    <xf numFmtId="4" fontId="4" fillId="0" borderId="7" xfId="0" applyNumberFormat="1" applyFont="1" applyFill="1" applyBorder="1" applyAlignment="1">
      <alignment/>
    </xf>
    <xf numFmtId="0" fontId="4" fillId="0" borderId="7" xfId="0" applyFont="1" applyFill="1" applyBorder="1" applyAlignment="1">
      <alignment horizontal="center"/>
    </xf>
    <xf numFmtId="173" fontId="4" fillId="0" borderId="7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1" fontId="4" fillId="0" borderId="28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73" fontId="5" fillId="0" borderId="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1" fontId="8" fillId="0" borderId="28" xfId="20" applyNumberFormat="1" applyFont="1" applyFill="1" applyBorder="1" applyAlignment="1">
      <alignment horizontal="center" vertical="top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0"/>
  <sheetViews>
    <sheetView tabSelected="1" zoomScale="115" zoomScaleNormal="11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3" sqref="B3"/>
    </sheetView>
  </sheetViews>
  <sheetFormatPr defaultColWidth="9.140625" defaultRowHeight="12.75"/>
  <cols>
    <col min="1" max="1" width="7.421875" style="3" customWidth="1"/>
    <col min="2" max="2" width="24.00390625" style="2" bestFit="1" customWidth="1"/>
    <col min="3" max="3" width="9.140625" style="2" customWidth="1"/>
    <col min="4" max="4" width="4.8515625" style="6" customWidth="1"/>
    <col min="5" max="5" width="5.7109375" style="2" customWidth="1"/>
    <col min="6" max="6" width="5.57421875" style="2" customWidth="1"/>
    <col min="7" max="7" width="9.28125" style="5" customWidth="1"/>
    <col min="8" max="8" width="8.7109375" style="5" customWidth="1"/>
    <col min="9" max="9" width="7.140625" style="5" customWidth="1"/>
    <col min="10" max="10" width="10.00390625" style="7" customWidth="1"/>
    <col min="11" max="11" width="11.28125" style="6" customWidth="1"/>
    <col min="12" max="12" width="12.28125" style="6" customWidth="1"/>
    <col min="13" max="16384" width="9.140625" style="2" customWidth="1"/>
  </cols>
  <sheetData>
    <row r="1" spans="1:12" s="1" customFormat="1" ht="18.75">
      <c r="A1" s="93" t="s">
        <v>254</v>
      </c>
      <c r="B1" s="94"/>
      <c r="C1" s="95"/>
      <c r="D1" s="96"/>
      <c r="E1" s="95"/>
      <c r="F1" s="95"/>
      <c r="G1" s="95"/>
      <c r="H1" s="95"/>
      <c r="I1" s="95"/>
      <c r="J1" s="97"/>
      <c r="K1" s="96"/>
      <c r="L1" s="98"/>
    </row>
    <row r="2" spans="1:12" ht="10.5" customHeight="1" thickBot="1">
      <c r="A2" s="99"/>
      <c r="B2" s="4"/>
      <c r="C2" s="100"/>
      <c r="D2" s="101"/>
      <c r="E2" s="100"/>
      <c r="F2" s="100"/>
      <c r="G2" s="100"/>
      <c r="H2" s="100"/>
      <c r="I2" s="100"/>
      <c r="J2" s="102"/>
      <c r="K2" s="101"/>
      <c r="L2" s="103"/>
    </row>
    <row r="3" spans="1:12" s="8" customFormat="1" ht="56.25">
      <c r="A3" s="9" t="s">
        <v>0</v>
      </c>
      <c r="B3" s="10" t="s">
        <v>1</v>
      </c>
      <c r="C3" s="86" t="s">
        <v>256</v>
      </c>
      <c r="D3" s="11" t="s">
        <v>2</v>
      </c>
      <c r="E3" s="11" t="s">
        <v>3</v>
      </c>
      <c r="F3" s="12" t="s">
        <v>4</v>
      </c>
      <c r="G3" s="13" t="s">
        <v>5</v>
      </c>
      <c r="H3" s="13" t="s">
        <v>6</v>
      </c>
      <c r="I3" s="14" t="s">
        <v>7</v>
      </c>
      <c r="J3" s="45" t="s">
        <v>251</v>
      </c>
      <c r="K3" s="46" t="s">
        <v>252</v>
      </c>
      <c r="L3" s="104" t="s">
        <v>255</v>
      </c>
    </row>
    <row r="4" spans="1:12" s="15" customFormat="1" ht="12.75" customHeight="1" thickBot="1">
      <c r="A4" s="33"/>
      <c r="B4" s="34"/>
      <c r="C4" s="36"/>
      <c r="D4" s="35"/>
      <c r="E4" s="36"/>
      <c r="F4" s="85">
        <v>2011</v>
      </c>
      <c r="G4" s="83">
        <v>2011</v>
      </c>
      <c r="H4" s="83">
        <v>2011</v>
      </c>
      <c r="I4" s="84">
        <v>2011</v>
      </c>
      <c r="J4" s="105" t="s">
        <v>253</v>
      </c>
      <c r="K4" s="106"/>
      <c r="L4" s="107"/>
    </row>
    <row r="5" spans="1:12" s="16" customFormat="1" ht="12.75" thickBot="1">
      <c r="A5" s="53">
        <v>1171</v>
      </c>
      <c r="B5" s="54" t="s">
        <v>8</v>
      </c>
      <c r="C5" s="91" t="s">
        <v>257</v>
      </c>
      <c r="D5" s="55">
        <v>8</v>
      </c>
      <c r="E5" s="55">
        <v>16</v>
      </c>
      <c r="F5" s="55" t="s">
        <v>9</v>
      </c>
      <c r="G5" s="56">
        <v>114.88</v>
      </c>
      <c r="H5" s="56">
        <v>572</v>
      </c>
      <c r="I5" s="57">
        <v>0.20083916083916084</v>
      </c>
      <c r="J5" s="24" t="s">
        <v>10</v>
      </c>
      <c r="K5" s="17"/>
      <c r="L5" s="18"/>
    </row>
    <row r="6" spans="1:12" s="16" customFormat="1" ht="12.75" thickBot="1">
      <c r="A6" s="58">
        <v>1172</v>
      </c>
      <c r="B6" s="59" t="s">
        <v>11</v>
      </c>
      <c r="C6" s="92" t="s">
        <v>257</v>
      </c>
      <c r="D6" s="60">
        <v>8</v>
      </c>
      <c r="E6" s="60">
        <v>16</v>
      </c>
      <c r="F6" s="60" t="s">
        <v>9</v>
      </c>
      <c r="G6" s="61">
        <v>132.3</v>
      </c>
      <c r="H6" s="61">
        <v>306</v>
      </c>
      <c r="I6" s="62">
        <v>0.4323529411764706</v>
      </c>
      <c r="J6" s="88">
        <v>0.28152619589977224</v>
      </c>
      <c r="K6" s="19"/>
      <c r="L6" s="20"/>
    </row>
    <row r="7" spans="1:12" s="38" customFormat="1" ht="12.75" thickBot="1">
      <c r="A7" s="108"/>
      <c r="B7" s="39"/>
      <c r="C7" s="87"/>
      <c r="D7" s="40"/>
      <c r="E7" s="40"/>
      <c r="F7" s="40"/>
      <c r="G7" s="41"/>
      <c r="H7" s="41"/>
      <c r="I7" s="28"/>
      <c r="J7" s="31"/>
      <c r="K7" s="21"/>
      <c r="L7" s="22"/>
    </row>
    <row r="8" spans="1:12" s="16" customFormat="1" ht="12">
      <c r="A8" s="53">
        <v>1653</v>
      </c>
      <c r="B8" s="54" t="s">
        <v>12</v>
      </c>
      <c r="C8" s="91" t="s">
        <v>257</v>
      </c>
      <c r="D8" s="55">
        <v>3</v>
      </c>
      <c r="E8" s="55">
        <v>7</v>
      </c>
      <c r="F8" s="55" t="s">
        <v>4</v>
      </c>
      <c r="G8" s="56">
        <v>67</v>
      </c>
      <c r="H8" s="56">
        <v>246</v>
      </c>
      <c r="I8" s="57">
        <v>0.27235772357723576</v>
      </c>
      <c r="J8" s="32"/>
      <c r="K8" s="17" t="s">
        <v>262</v>
      </c>
      <c r="L8" s="18"/>
    </row>
    <row r="9" spans="1:12" s="16" customFormat="1" ht="12">
      <c r="A9" s="63">
        <v>1655</v>
      </c>
      <c r="B9" s="50" t="s">
        <v>13</v>
      </c>
      <c r="C9" s="89" t="s">
        <v>257</v>
      </c>
      <c r="D9" s="51">
        <v>3</v>
      </c>
      <c r="E9" s="51">
        <v>7</v>
      </c>
      <c r="F9" s="51" t="s">
        <v>4</v>
      </c>
      <c r="G9" s="52">
        <v>86</v>
      </c>
      <c r="H9" s="52">
        <v>258.3</v>
      </c>
      <c r="I9" s="64">
        <v>0.3329461866047232</v>
      </c>
      <c r="J9" s="31"/>
      <c r="K9" s="21"/>
      <c r="L9" s="22"/>
    </row>
    <row r="10" spans="1:12" s="16" customFormat="1" ht="12">
      <c r="A10" s="63">
        <v>1652</v>
      </c>
      <c r="B10" s="50" t="s">
        <v>14</v>
      </c>
      <c r="C10" s="89" t="s">
        <v>257</v>
      </c>
      <c r="D10" s="51">
        <v>3</v>
      </c>
      <c r="E10" s="51">
        <v>7</v>
      </c>
      <c r="F10" s="51" t="s">
        <v>4</v>
      </c>
      <c r="G10" s="52">
        <v>51</v>
      </c>
      <c r="H10" s="52">
        <v>149.74</v>
      </c>
      <c r="I10" s="64">
        <v>0.3405903566181381</v>
      </c>
      <c r="J10" s="31"/>
      <c r="K10" s="21"/>
      <c r="L10" s="22"/>
    </row>
    <row r="11" spans="1:12" s="16" customFormat="1" ht="13.5" thickBot="1">
      <c r="A11" s="63">
        <v>1654</v>
      </c>
      <c r="B11" s="50" t="s">
        <v>15</v>
      </c>
      <c r="C11" s="89" t="s">
        <v>257</v>
      </c>
      <c r="D11" s="51">
        <v>3</v>
      </c>
      <c r="E11" s="51">
        <v>7</v>
      </c>
      <c r="F11" s="51" t="s">
        <v>4</v>
      </c>
      <c r="G11" s="52">
        <v>49</v>
      </c>
      <c r="H11" s="52">
        <v>141</v>
      </c>
      <c r="I11" s="64">
        <v>0.3475177304964539</v>
      </c>
      <c r="J11" s="31"/>
      <c r="K11" s="21"/>
      <c r="L11" s="23"/>
    </row>
    <row r="12" spans="1:12" s="16" customFormat="1" ht="12.75" thickBot="1">
      <c r="A12" s="58">
        <v>1651</v>
      </c>
      <c r="B12" s="59" t="s">
        <v>16</v>
      </c>
      <c r="C12" s="92" t="s">
        <v>257</v>
      </c>
      <c r="D12" s="60">
        <v>3</v>
      </c>
      <c r="E12" s="60">
        <v>7</v>
      </c>
      <c r="F12" s="60" t="s">
        <v>4</v>
      </c>
      <c r="G12" s="61">
        <v>61</v>
      </c>
      <c r="H12" s="61">
        <v>122.5</v>
      </c>
      <c r="I12" s="62">
        <v>0.49795918367346936</v>
      </c>
      <c r="J12" s="90">
        <v>0.34221941277764456</v>
      </c>
      <c r="K12" s="27"/>
      <c r="L12" s="48"/>
    </row>
    <row r="13" spans="1:12" s="38" customFormat="1" ht="12.75" thickBot="1">
      <c r="A13" s="108"/>
      <c r="B13" s="39"/>
      <c r="C13" s="87"/>
      <c r="D13" s="40"/>
      <c r="E13" s="40"/>
      <c r="F13" s="40"/>
      <c r="G13" s="41"/>
      <c r="H13" s="41"/>
      <c r="I13" s="28"/>
      <c r="J13" s="31"/>
      <c r="K13" s="21"/>
      <c r="L13" s="22"/>
    </row>
    <row r="14" spans="1:12" s="16" customFormat="1" ht="12.75" thickBot="1">
      <c r="A14" s="53">
        <v>1091</v>
      </c>
      <c r="B14" s="54" t="s">
        <v>17</v>
      </c>
      <c r="C14" s="91" t="s">
        <v>257</v>
      </c>
      <c r="D14" s="55">
        <v>4</v>
      </c>
      <c r="E14" s="55">
        <v>16</v>
      </c>
      <c r="F14" s="55" t="s">
        <v>4</v>
      </c>
      <c r="G14" s="56">
        <v>152</v>
      </c>
      <c r="H14" s="56">
        <v>398.84</v>
      </c>
      <c r="I14" s="57">
        <v>0.38110520509477486</v>
      </c>
      <c r="J14" s="32"/>
      <c r="K14" s="17"/>
      <c r="L14" s="18"/>
    </row>
    <row r="15" spans="1:12" s="16" customFormat="1" ht="12.75" thickBot="1">
      <c r="A15" s="58">
        <v>1081</v>
      </c>
      <c r="B15" s="59" t="s">
        <v>18</v>
      </c>
      <c r="C15" s="92" t="s">
        <v>257</v>
      </c>
      <c r="D15" s="60">
        <v>4</v>
      </c>
      <c r="E15" s="60">
        <v>16</v>
      </c>
      <c r="F15" s="60" t="s">
        <v>4</v>
      </c>
      <c r="G15" s="61">
        <v>130</v>
      </c>
      <c r="H15" s="61">
        <v>311</v>
      </c>
      <c r="I15" s="62">
        <v>0.4180064308681672</v>
      </c>
      <c r="J15" s="90">
        <v>0.3972726248168602</v>
      </c>
      <c r="K15" s="19"/>
      <c r="L15" s="37"/>
    </row>
    <row r="16" spans="1:12" s="38" customFormat="1" ht="12.75" thickBot="1">
      <c r="A16" s="108"/>
      <c r="B16" s="39"/>
      <c r="C16" s="87"/>
      <c r="D16" s="40"/>
      <c r="E16" s="40"/>
      <c r="F16" s="40"/>
      <c r="G16" s="41"/>
      <c r="H16" s="41"/>
      <c r="I16" s="28"/>
      <c r="J16" s="31"/>
      <c r="K16" s="21"/>
      <c r="L16" s="22"/>
    </row>
    <row r="17" spans="1:12" s="16" customFormat="1" ht="12">
      <c r="A17" s="53">
        <v>1061</v>
      </c>
      <c r="B17" s="54" t="s">
        <v>21</v>
      </c>
      <c r="C17" s="91" t="s">
        <v>257</v>
      </c>
      <c r="D17" s="55">
        <v>4</v>
      </c>
      <c r="E17" s="55">
        <v>36</v>
      </c>
      <c r="F17" s="55" t="s">
        <v>4</v>
      </c>
      <c r="G17" s="56">
        <v>273</v>
      </c>
      <c r="H17" s="56">
        <v>818</v>
      </c>
      <c r="I17" s="57">
        <v>0.33374083129584353</v>
      </c>
      <c r="J17" s="65"/>
      <c r="K17" s="29"/>
      <c r="L17" s="18"/>
    </row>
    <row r="18" spans="1:12" s="16" customFormat="1" ht="12.75" thickBot="1">
      <c r="A18" s="63">
        <v>1051</v>
      </c>
      <c r="B18" s="50" t="s">
        <v>20</v>
      </c>
      <c r="C18" s="89" t="s">
        <v>257</v>
      </c>
      <c r="D18" s="51">
        <v>4</v>
      </c>
      <c r="E18" s="51">
        <v>36</v>
      </c>
      <c r="F18" s="51" t="s">
        <v>4</v>
      </c>
      <c r="G18" s="52">
        <v>247</v>
      </c>
      <c r="H18" s="52">
        <v>722</v>
      </c>
      <c r="I18" s="64">
        <v>0.34210526315789475</v>
      </c>
      <c r="J18" s="31"/>
      <c r="K18" s="21"/>
      <c r="L18" s="42"/>
    </row>
    <row r="19" spans="1:12" s="16" customFormat="1" ht="12.75" thickBot="1">
      <c r="A19" s="58">
        <v>1791</v>
      </c>
      <c r="B19" s="59" t="s">
        <v>19</v>
      </c>
      <c r="C19" s="92" t="s">
        <v>257</v>
      </c>
      <c r="D19" s="60">
        <v>4</v>
      </c>
      <c r="E19" s="60">
        <v>37</v>
      </c>
      <c r="F19" s="60" t="s">
        <v>4</v>
      </c>
      <c r="G19" s="61">
        <v>300</v>
      </c>
      <c r="H19" s="61">
        <v>693</v>
      </c>
      <c r="I19" s="62">
        <v>0.4329004329004329</v>
      </c>
      <c r="J19" s="90">
        <v>0.3672189879086431</v>
      </c>
      <c r="K19" s="19"/>
      <c r="L19" s="30"/>
    </row>
    <row r="20" spans="1:12" s="38" customFormat="1" ht="12.75" thickBot="1">
      <c r="A20" s="108"/>
      <c r="B20" s="39"/>
      <c r="C20" s="87"/>
      <c r="D20" s="40"/>
      <c r="E20" s="40"/>
      <c r="F20" s="40"/>
      <c r="G20" s="41"/>
      <c r="H20" s="41"/>
      <c r="I20" s="28"/>
      <c r="J20" s="31"/>
      <c r="K20" s="21"/>
      <c r="L20" s="22"/>
    </row>
    <row r="21" spans="1:12" s="16" customFormat="1" ht="12">
      <c r="A21" s="53">
        <v>8051</v>
      </c>
      <c r="B21" s="54" t="s">
        <v>23</v>
      </c>
      <c r="C21" s="91" t="s">
        <v>257</v>
      </c>
      <c r="D21" s="55">
        <v>8</v>
      </c>
      <c r="E21" s="55">
        <v>48</v>
      </c>
      <c r="F21" s="55" t="s">
        <v>9</v>
      </c>
      <c r="G21" s="56">
        <v>334</v>
      </c>
      <c r="H21" s="56">
        <v>1490</v>
      </c>
      <c r="I21" s="57">
        <v>0.22416107382550335</v>
      </c>
      <c r="J21" s="32"/>
      <c r="K21" s="17"/>
      <c r="L21" s="18"/>
    </row>
    <row r="22" spans="1:12" s="16" customFormat="1" ht="12">
      <c r="A22" s="63">
        <v>8061</v>
      </c>
      <c r="B22" s="50" t="s">
        <v>22</v>
      </c>
      <c r="C22" s="89" t="s">
        <v>257</v>
      </c>
      <c r="D22" s="51">
        <v>8</v>
      </c>
      <c r="E22" s="51">
        <v>48</v>
      </c>
      <c r="F22" s="51" t="s">
        <v>4</v>
      </c>
      <c r="G22" s="52">
        <v>339</v>
      </c>
      <c r="H22" s="52">
        <v>1282.23</v>
      </c>
      <c r="I22" s="64">
        <v>0.2643831449895884</v>
      </c>
      <c r="J22" s="31"/>
      <c r="K22" s="21"/>
      <c r="L22" s="22"/>
    </row>
    <row r="23" spans="1:12" s="16" customFormat="1" ht="12.75" thickBot="1">
      <c r="A23" s="63">
        <v>8011</v>
      </c>
      <c r="B23" s="50" t="s">
        <v>24</v>
      </c>
      <c r="C23" s="89" t="s">
        <v>257</v>
      </c>
      <c r="D23" s="51">
        <v>8</v>
      </c>
      <c r="E23" s="51">
        <v>48</v>
      </c>
      <c r="F23" s="51" t="s">
        <v>9</v>
      </c>
      <c r="G23" s="52">
        <v>398</v>
      </c>
      <c r="H23" s="52">
        <v>1317.91</v>
      </c>
      <c r="I23" s="64">
        <v>0.3019933075854952</v>
      </c>
      <c r="J23" s="31"/>
      <c r="K23" s="21"/>
      <c r="L23" s="22"/>
    </row>
    <row r="24" spans="1:12" s="16" customFormat="1" ht="12.75" thickBot="1">
      <c r="A24" s="58">
        <v>8021</v>
      </c>
      <c r="B24" s="59" t="s">
        <v>25</v>
      </c>
      <c r="C24" s="92" t="s">
        <v>257</v>
      </c>
      <c r="D24" s="60">
        <v>8</v>
      </c>
      <c r="E24" s="60">
        <v>48</v>
      </c>
      <c r="F24" s="60" t="s">
        <v>9</v>
      </c>
      <c r="G24" s="61">
        <v>334</v>
      </c>
      <c r="H24" s="61">
        <v>1046.16</v>
      </c>
      <c r="I24" s="62">
        <v>0.3192628278657184</v>
      </c>
      <c r="J24" s="90">
        <v>0.27354321203979515</v>
      </c>
      <c r="K24" s="19"/>
      <c r="L24" s="20"/>
    </row>
    <row r="25" spans="1:12" s="38" customFormat="1" ht="12.75" thickBot="1">
      <c r="A25" s="108"/>
      <c r="B25" s="39"/>
      <c r="C25" s="87"/>
      <c r="D25" s="40"/>
      <c r="E25" s="40"/>
      <c r="F25" s="40"/>
      <c r="G25" s="41"/>
      <c r="H25" s="41"/>
      <c r="I25" s="28"/>
      <c r="J25" s="31"/>
      <c r="K25" s="21"/>
      <c r="L25" s="22"/>
    </row>
    <row r="26" spans="1:12" s="16" customFormat="1" ht="12.75" thickBot="1">
      <c r="A26" s="53">
        <v>8031</v>
      </c>
      <c r="B26" s="54" t="s">
        <v>26</v>
      </c>
      <c r="C26" s="91" t="s">
        <v>257</v>
      </c>
      <c r="D26" s="55">
        <v>8</v>
      </c>
      <c r="E26" s="55">
        <v>72</v>
      </c>
      <c r="F26" s="55" t="s">
        <v>9</v>
      </c>
      <c r="G26" s="56">
        <v>641</v>
      </c>
      <c r="H26" s="56">
        <v>1902.88</v>
      </c>
      <c r="I26" s="57">
        <v>0.33685781552173544</v>
      </c>
      <c r="J26" s="32"/>
      <c r="K26" s="17"/>
      <c r="L26" s="18"/>
    </row>
    <row r="27" spans="1:12" s="16" customFormat="1" ht="12.75" thickBot="1">
      <c r="A27" s="58">
        <v>8041</v>
      </c>
      <c r="B27" s="59" t="s">
        <v>27</v>
      </c>
      <c r="C27" s="92" t="s">
        <v>257</v>
      </c>
      <c r="D27" s="60">
        <v>8</v>
      </c>
      <c r="E27" s="60">
        <v>72</v>
      </c>
      <c r="F27" s="60" t="s">
        <v>9</v>
      </c>
      <c r="G27" s="61">
        <v>721</v>
      </c>
      <c r="H27" s="61">
        <v>1966</v>
      </c>
      <c r="I27" s="62">
        <v>0.36673448626653105</v>
      </c>
      <c r="J27" s="90">
        <v>0.3520398668348462</v>
      </c>
      <c r="K27" s="19"/>
      <c r="L27" s="20"/>
    </row>
    <row r="28" spans="1:12" s="38" customFormat="1" ht="12.75" thickBot="1">
      <c r="A28" s="108"/>
      <c r="B28" s="39"/>
      <c r="C28" s="87"/>
      <c r="D28" s="40"/>
      <c r="E28" s="40"/>
      <c r="F28" s="40"/>
      <c r="G28" s="41"/>
      <c r="H28" s="41"/>
      <c r="I28" s="28"/>
      <c r="J28" s="31"/>
      <c r="K28" s="21"/>
      <c r="L28" s="22"/>
    </row>
    <row r="29" spans="1:12" s="16" customFormat="1" ht="12.75" thickBot="1">
      <c r="A29" s="53">
        <v>8111</v>
      </c>
      <c r="B29" s="54" t="s">
        <v>29</v>
      </c>
      <c r="C29" s="55" t="s">
        <v>258</v>
      </c>
      <c r="D29" s="55">
        <v>12</v>
      </c>
      <c r="E29" s="55">
        <v>60</v>
      </c>
      <c r="F29" s="55" t="s">
        <v>4</v>
      </c>
      <c r="G29" s="56">
        <v>610</v>
      </c>
      <c r="H29" s="56">
        <v>1663.98</v>
      </c>
      <c r="I29" s="57">
        <v>0.36659094460269953</v>
      </c>
      <c r="J29" s="32"/>
      <c r="K29" s="17"/>
      <c r="L29" s="18"/>
    </row>
    <row r="30" spans="1:12" s="16" customFormat="1" ht="12.75" thickBot="1">
      <c r="A30" s="58">
        <v>8101</v>
      </c>
      <c r="B30" s="59" t="s">
        <v>28</v>
      </c>
      <c r="C30" s="60" t="s">
        <v>258</v>
      </c>
      <c r="D30" s="60">
        <v>12</v>
      </c>
      <c r="E30" s="60">
        <v>60</v>
      </c>
      <c r="F30" s="60" t="s">
        <v>4</v>
      </c>
      <c r="G30" s="61">
        <v>665</v>
      </c>
      <c r="H30" s="61">
        <v>1735.89</v>
      </c>
      <c r="I30" s="62">
        <v>0.3830887901883184</v>
      </c>
      <c r="J30" s="90">
        <v>0.37501433878354173</v>
      </c>
      <c r="K30" s="19"/>
      <c r="L30" s="20"/>
    </row>
    <row r="31" spans="1:12" s="38" customFormat="1" ht="12.75" thickBot="1">
      <c r="A31" s="108"/>
      <c r="B31" s="39"/>
      <c r="C31" s="40"/>
      <c r="D31" s="40"/>
      <c r="E31" s="40"/>
      <c r="F31" s="40"/>
      <c r="G31" s="41"/>
      <c r="H31" s="41"/>
      <c r="I31" s="28"/>
      <c r="J31" s="31"/>
      <c r="K31" s="21"/>
      <c r="L31" s="22"/>
    </row>
    <row r="32" spans="1:12" s="16" customFormat="1" ht="12">
      <c r="A32" s="70">
        <v>5831</v>
      </c>
      <c r="B32" s="71" t="s">
        <v>30</v>
      </c>
      <c r="C32" s="72" t="s">
        <v>259</v>
      </c>
      <c r="D32" s="72">
        <v>4</v>
      </c>
      <c r="E32" s="72">
        <v>22</v>
      </c>
      <c r="F32" s="72"/>
      <c r="G32" s="73">
        <v>332.666</v>
      </c>
      <c r="H32" s="73">
        <v>783.5</v>
      </c>
      <c r="I32" s="74">
        <v>0.42458966177409063</v>
      </c>
      <c r="J32" s="43"/>
      <c r="K32" s="32"/>
      <c r="L32" s="18"/>
    </row>
    <row r="33" spans="1:12" s="16" customFormat="1" ht="12">
      <c r="A33" s="75">
        <v>5832</v>
      </c>
      <c r="B33" s="66" t="s">
        <v>31</v>
      </c>
      <c r="C33" s="67" t="s">
        <v>259</v>
      </c>
      <c r="D33" s="67">
        <v>4</v>
      </c>
      <c r="E33" s="67">
        <v>22</v>
      </c>
      <c r="F33" s="67"/>
      <c r="G33" s="68">
        <v>329.753</v>
      </c>
      <c r="H33" s="68">
        <v>746.5</v>
      </c>
      <c r="I33" s="76">
        <v>0.44173208305425316</v>
      </c>
      <c r="J33" s="31"/>
      <c r="K33" s="21"/>
      <c r="L33" s="22"/>
    </row>
    <row r="34" spans="1:12" s="16" customFormat="1" ht="12">
      <c r="A34" s="75">
        <v>5821</v>
      </c>
      <c r="B34" s="66" t="s">
        <v>32</v>
      </c>
      <c r="C34" s="67" t="s">
        <v>259</v>
      </c>
      <c r="D34" s="67">
        <v>5</v>
      </c>
      <c r="E34" s="67">
        <v>26</v>
      </c>
      <c r="F34" s="67"/>
      <c r="G34" s="68">
        <v>358.062</v>
      </c>
      <c r="H34" s="68">
        <v>801</v>
      </c>
      <c r="I34" s="76">
        <v>0.44701872659176034</v>
      </c>
      <c r="J34" s="31"/>
      <c r="K34" s="21"/>
      <c r="L34" s="22"/>
    </row>
    <row r="35" spans="1:12" s="16" customFormat="1" ht="12">
      <c r="A35" s="75">
        <v>5861</v>
      </c>
      <c r="B35" s="66" t="s">
        <v>36</v>
      </c>
      <c r="C35" s="67" t="s">
        <v>259</v>
      </c>
      <c r="D35" s="67">
        <v>5</v>
      </c>
      <c r="E35" s="67">
        <v>26</v>
      </c>
      <c r="F35" s="67"/>
      <c r="G35" s="68">
        <v>322.597</v>
      </c>
      <c r="H35" s="68">
        <v>709</v>
      </c>
      <c r="I35" s="76">
        <v>0.4550028208744711</v>
      </c>
      <c r="J35" s="31"/>
      <c r="K35" s="21"/>
      <c r="L35" s="22"/>
    </row>
    <row r="36" spans="1:12" s="16" customFormat="1" ht="12">
      <c r="A36" s="75">
        <v>5872</v>
      </c>
      <c r="B36" s="66" t="s">
        <v>34</v>
      </c>
      <c r="C36" s="67" t="s">
        <v>259</v>
      </c>
      <c r="D36" s="67">
        <v>4</v>
      </c>
      <c r="E36" s="67">
        <v>22</v>
      </c>
      <c r="F36" s="67"/>
      <c r="G36" s="68">
        <v>297.382</v>
      </c>
      <c r="H36" s="68">
        <v>646</v>
      </c>
      <c r="I36" s="76">
        <v>0.460343653250774</v>
      </c>
      <c r="J36" s="31"/>
      <c r="K36" s="21"/>
      <c r="L36" s="22"/>
    </row>
    <row r="37" spans="1:12" s="16" customFormat="1" ht="12">
      <c r="A37" s="75">
        <v>5851</v>
      </c>
      <c r="B37" s="66" t="s">
        <v>33</v>
      </c>
      <c r="C37" s="67" t="s">
        <v>259</v>
      </c>
      <c r="D37" s="67">
        <v>4</v>
      </c>
      <c r="E37" s="67">
        <v>24</v>
      </c>
      <c r="F37" s="67"/>
      <c r="G37" s="68">
        <v>313.205</v>
      </c>
      <c r="H37" s="68">
        <v>665.15</v>
      </c>
      <c r="I37" s="76">
        <v>0.4708787491543261</v>
      </c>
      <c r="J37" s="31"/>
      <c r="K37" s="21"/>
      <c r="L37" s="22"/>
    </row>
    <row r="38" spans="1:12" s="16" customFormat="1" ht="12">
      <c r="A38" s="75">
        <v>5841</v>
      </c>
      <c r="B38" s="66" t="s">
        <v>35</v>
      </c>
      <c r="C38" s="67" t="s">
        <v>259</v>
      </c>
      <c r="D38" s="67">
        <v>5</v>
      </c>
      <c r="E38" s="67">
        <v>26</v>
      </c>
      <c r="F38" s="67"/>
      <c r="G38" s="68">
        <v>329.607</v>
      </c>
      <c r="H38" s="68">
        <v>693.25</v>
      </c>
      <c r="I38" s="76">
        <v>0.4754518571943744</v>
      </c>
      <c r="J38" s="31"/>
      <c r="K38" s="21"/>
      <c r="L38" s="22"/>
    </row>
    <row r="39" spans="1:12" s="16" customFormat="1" ht="12.75" thickBot="1">
      <c r="A39" s="75">
        <v>5852</v>
      </c>
      <c r="B39" s="66" t="s">
        <v>37</v>
      </c>
      <c r="C39" s="67" t="s">
        <v>259</v>
      </c>
      <c r="D39" s="67">
        <v>4</v>
      </c>
      <c r="E39" s="67">
        <v>24</v>
      </c>
      <c r="F39" s="67"/>
      <c r="G39" s="68">
        <v>287.311</v>
      </c>
      <c r="H39" s="68">
        <v>584.79</v>
      </c>
      <c r="I39" s="76">
        <v>0.49130628088715605</v>
      </c>
      <c r="J39" s="31"/>
      <c r="K39" s="21"/>
      <c r="L39" s="22"/>
    </row>
    <row r="40" spans="1:12" s="16" customFormat="1" ht="12.75" thickBot="1">
      <c r="A40" s="77">
        <v>5871</v>
      </c>
      <c r="B40" s="78" t="s">
        <v>38</v>
      </c>
      <c r="C40" s="79" t="s">
        <v>259</v>
      </c>
      <c r="D40" s="79">
        <v>4</v>
      </c>
      <c r="E40" s="79">
        <v>22</v>
      </c>
      <c r="F40" s="79"/>
      <c r="G40" s="80">
        <v>234.126</v>
      </c>
      <c r="H40" s="80">
        <v>450</v>
      </c>
      <c r="I40" s="81">
        <v>0.52</v>
      </c>
      <c r="J40" s="47"/>
      <c r="K40" s="49">
        <v>0.461362286752018</v>
      </c>
      <c r="L40" s="20"/>
    </row>
    <row r="41" spans="1:12" s="38" customFormat="1" ht="12.75" thickBot="1">
      <c r="A41" s="108"/>
      <c r="B41" s="39"/>
      <c r="C41" s="40"/>
      <c r="D41" s="40"/>
      <c r="E41" s="40"/>
      <c r="F41" s="40"/>
      <c r="G41" s="41"/>
      <c r="H41" s="41"/>
      <c r="I41" s="28"/>
      <c r="J41" s="31"/>
      <c r="K41" s="21"/>
      <c r="L41" s="22"/>
    </row>
    <row r="42" spans="1:12" s="16" customFormat="1" ht="12">
      <c r="A42" s="53">
        <v>5521</v>
      </c>
      <c r="B42" s="54" t="s">
        <v>39</v>
      </c>
      <c r="C42" s="55" t="s">
        <v>259</v>
      </c>
      <c r="D42" s="55">
        <v>5</v>
      </c>
      <c r="E42" s="55">
        <v>13</v>
      </c>
      <c r="F42" s="55" t="s">
        <v>4</v>
      </c>
      <c r="G42" s="56">
        <v>128.526</v>
      </c>
      <c r="H42" s="56">
        <v>470.58</v>
      </c>
      <c r="I42" s="57">
        <v>0.2731225296442688</v>
      </c>
      <c r="J42" s="32"/>
      <c r="K42" s="17"/>
      <c r="L42" s="18"/>
    </row>
    <row r="43" spans="1:12" s="16" customFormat="1" ht="12">
      <c r="A43" s="63">
        <v>5641</v>
      </c>
      <c r="B43" s="50" t="s">
        <v>43</v>
      </c>
      <c r="C43" s="51" t="s">
        <v>259</v>
      </c>
      <c r="D43" s="51">
        <v>5</v>
      </c>
      <c r="E43" s="51">
        <v>26</v>
      </c>
      <c r="F43" s="51" t="s">
        <v>4</v>
      </c>
      <c r="G43" s="52">
        <v>214</v>
      </c>
      <c r="H43" s="52">
        <v>747.46</v>
      </c>
      <c r="I43" s="64">
        <v>0.28630294597704226</v>
      </c>
      <c r="J43" s="31"/>
      <c r="K43" s="21"/>
      <c r="L43" s="22"/>
    </row>
    <row r="44" spans="1:12" s="16" customFormat="1" ht="12">
      <c r="A44" s="63">
        <v>5522</v>
      </c>
      <c r="B44" s="50" t="s">
        <v>42</v>
      </c>
      <c r="C44" s="51" t="s">
        <v>259</v>
      </c>
      <c r="D44" s="51">
        <v>5</v>
      </c>
      <c r="E44" s="51">
        <v>26</v>
      </c>
      <c r="F44" s="51" t="s">
        <v>4</v>
      </c>
      <c r="G44" s="52">
        <v>219.604</v>
      </c>
      <c r="H44" s="52">
        <v>752.5</v>
      </c>
      <c r="I44" s="64">
        <v>0.2918325581395349</v>
      </c>
      <c r="J44" s="31"/>
      <c r="K44" s="21"/>
      <c r="L44" s="22"/>
    </row>
    <row r="45" spans="1:12" s="16" customFormat="1" ht="12">
      <c r="A45" s="63">
        <v>5502</v>
      </c>
      <c r="B45" s="50" t="s">
        <v>51</v>
      </c>
      <c r="C45" s="51" t="s">
        <v>259</v>
      </c>
      <c r="D45" s="51">
        <v>5</v>
      </c>
      <c r="E45" s="51">
        <v>26</v>
      </c>
      <c r="F45" s="51" t="s">
        <v>4</v>
      </c>
      <c r="G45" s="52">
        <v>342.393</v>
      </c>
      <c r="H45" s="52">
        <v>1146</v>
      </c>
      <c r="I45" s="64">
        <v>0.2987722513089005</v>
      </c>
      <c r="J45" s="31"/>
      <c r="K45" s="21"/>
      <c r="L45" s="22"/>
    </row>
    <row r="46" spans="1:12" s="16" customFormat="1" ht="12">
      <c r="A46" s="63">
        <v>5591</v>
      </c>
      <c r="B46" s="50" t="s">
        <v>45</v>
      </c>
      <c r="C46" s="51" t="s">
        <v>259</v>
      </c>
      <c r="D46" s="51">
        <v>5</v>
      </c>
      <c r="E46" s="51">
        <v>26</v>
      </c>
      <c r="F46" s="51" t="s">
        <v>4</v>
      </c>
      <c r="G46" s="52">
        <v>213</v>
      </c>
      <c r="H46" s="52">
        <v>700</v>
      </c>
      <c r="I46" s="64">
        <v>0.30428571428571427</v>
      </c>
      <c r="J46" s="31"/>
      <c r="K46" s="21"/>
      <c r="L46" s="22"/>
    </row>
    <row r="47" spans="1:12" s="16" customFormat="1" ht="12">
      <c r="A47" s="63">
        <v>5631</v>
      </c>
      <c r="B47" s="50" t="s">
        <v>55</v>
      </c>
      <c r="C47" s="51" t="s">
        <v>259</v>
      </c>
      <c r="D47" s="51">
        <v>5</v>
      </c>
      <c r="E47" s="51">
        <v>26</v>
      </c>
      <c r="F47" s="51" t="s">
        <v>4</v>
      </c>
      <c r="G47" s="52">
        <v>245</v>
      </c>
      <c r="H47" s="52">
        <v>786.31</v>
      </c>
      <c r="I47" s="64">
        <v>0.31158194605181166</v>
      </c>
      <c r="J47" s="31"/>
      <c r="K47" s="21"/>
      <c r="L47" s="22"/>
    </row>
    <row r="48" spans="1:12" s="16" customFormat="1" ht="12">
      <c r="A48" s="63">
        <v>5601</v>
      </c>
      <c r="B48" s="50" t="s">
        <v>52</v>
      </c>
      <c r="C48" s="51" t="s">
        <v>259</v>
      </c>
      <c r="D48" s="51">
        <v>5</v>
      </c>
      <c r="E48" s="51">
        <v>26</v>
      </c>
      <c r="F48" s="51" t="s">
        <v>4</v>
      </c>
      <c r="G48" s="52">
        <v>234</v>
      </c>
      <c r="H48" s="52">
        <v>745.79</v>
      </c>
      <c r="I48" s="64">
        <v>0.3137612464634817</v>
      </c>
      <c r="J48" s="31"/>
      <c r="K48" s="21"/>
      <c r="L48" s="22"/>
    </row>
    <row r="49" spans="1:12" s="16" customFormat="1" ht="12">
      <c r="A49" s="63">
        <v>5531</v>
      </c>
      <c r="B49" s="50" t="s">
        <v>40</v>
      </c>
      <c r="C49" s="51" t="s">
        <v>259</v>
      </c>
      <c r="D49" s="51">
        <v>5</v>
      </c>
      <c r="E49" s="51">
        <v>13</v>
      </c>
      <c r="F49" s="51" t="s">
        <v>4</v>
      </c>
      <c r="G49" s="52">
        <v>157.717</v>
      </c>
      <c r="H49" s="52">
        <v>498</v>
      </c>
      <c r="I49" s="64">
        <v>0.31670080321285143</v>
      </c>
      <c r="J49" s="31"/>
      <c r="K49" s="21"/>
      <c r="L49" s="22"/>
    </row>
    <row r="50" spans="1:12" s="16" customFormat="1" ht="12">
      <c r="A50" s="63">
        <v>5532</v>
      </c>
      <c r="B50" s="50" t="s">
        <v>41</v>
      </c>
      <c r="C50" s="51" t="s">
        <v>259</v>
      </c>
      <c r="D50" s="51">
        <v>5</v>
      </c>
      <c r="E50" s="51">
        <v>26</v>
      </c>
      <c r="F50" s="51" t="s">
        <v>4</v>
      </c>
      <c r="G50" s="52">
        <v>272.643</v>
      </c>
      <c r="H50" s="52">
        <v>810</v>
      </c>
      <c r="I50" s="64">
        <v>0.3365962962962963</v>
      </c>
      <c r="J50" s="31"/>
      <c r="K50" s="21"/>
      <c r="L50" s="22"/>
    </row>
    <row r="51" spans="1:12" s="16" customFormat="1" ht="12">
      <c r="A51" s="63">
        <v>5512</v>
      </c>
      <c r="B51" s="50" t="s">
        <v>44</v>
      </c>
      <c r="C51" s="51" t="s">
        <v>259</v>
      </c>
      <c r="D51" s="51">
        <v>5</v>
      </c>
      <c r="E51" s="51">
        <v>26</v>
      </c>
      <c r="F51" s="51" t="s">
        <v>4</v>
      </c>
      <c r="G51" s="52">
        <v>270.127</v>
      </c>
      <c r="H51" s="52">
        <v>784</v>
      </c>
      <c r="I51" s="64">
        <v>0.3445497448979592</v>
      </c>
      <c r="J51" s="31"/>
      <c r="K51" s="21"/>
      <c r="L51" s="22"/>
    </row>
    <row r="52" spans="1:12" s="16" customFormat="1" ht="12">
      <c r="A52" s="63">
        <v>5541</v>
      </c>
      <c r="B52" s="50" t="s">
        <v>49</v>
      </c>
      <c r="C52" s="51" t="s">
        <v>259</v>
      </c>
      <c r="D52" s="51">
        <v>5</v>
      </c>
      <c r="E52" s="51">
        <v>26</v>
      </c>
      <c r="F52" s="51" t="s">
        <v>4</v>
      </c>
      <c r="G52" s="52">
        <v>248.9</v>
      </c>
      <c r="H52" s="52">
        <v>707.39</v>
      </c>
      <c r="I52" s="64">
        <v>0.3518568257962369</v>
      </c>
      <c r="J52" s="31"/>
      <c r="K52" s="21"/>
      <c r="L52" s="22"/>
    </row>
    <row r="53" spans="1:12" s="16" customFormat="1" ht="12">
      <c r="A53" s="63">
        <v>5621</v>
      </c>
      <c r="B53" s="50" t="s">
        <v>53</v>
      </c>
      <c r="C53" s="51" t="s">
        <v>259</v>
      </c>
      <c r="D53" s="51">
        <v>5</v>
      </c>
      <c r="E53" s="51">
        <v>26</v>
      </c>
      <c r="F53" s="51" t="s">
        <v>4</v>
      </c>
      <c r="G53" s="52">
        <v>226</v>
      </c>
      <c r="H53" s="52">
        <v>641.51</v>
      </c>
      <c r="I53" s="64">
        <v>0.3522938067995822</v>
      </c>
      <c r="J53" s="31"/>
      <c r="K53" s="21"/>
      <c r="L53" s="22"/>
    </row>
    <row r="54" spans="1:12" s="16" customFormat="1" ht="12">
      <c r="A54" s="63">
        <v>5511</v>
      </c>
      <c r="B54" s="50" t="s">
        <v>47</v>
      </c>
      <c r="C54" s="51" t="s">
        <v>259</v>
      </c>
      <c r="D54" s="51">
        <v>5</v>
      </c>
      <c r="E54" s="51">
        <v>13</v>
      </c>
      <c r="F54" s="51" t="s">
        <v>4</v>
      </c>
      <c r="G54" s="52">
        <v>116.353</v>
      </c>
      <c r="H54" s="52">
        <v>316</v>
      </c>
      <c r="I54" s="64">
        <v>0.36820569620253163</v>
      </c>
      <c r="J54" s="31"/>
      <c r="K54" s="21"/>
      <c r="L54" s="22"/>
    </row>
    <row r="55" spans="1:12" s="16" customFormat="1" ht="12">
      <c r="A55" s="63">
        <v>5562</v>
      </c>
      <c r="B55" s="50" t="s">
        <v>50</v>
      </c>
      <c r="C55" s="51" t="s">
        <v>259</v>
      </c>
      <c r="D55" s="51">
        <v>5</v>
      </c>
      <c r="E55" s="51">
        <v>26</v>
      </c>
      <c r="F55" s="51" t="s">
        <v>4</v>
      </c>
      <c r="G55" s="52">
        <v>315.715</v>
      </c>
      <c r="H55" s="52">
        <v>850.15</v>
      </c>
      <c r="I55" s="64">
        <v>0.37136387696288886</v>
      </c>
      <c r="J55" s="31"/>
      <c r="K55" s="21"/>
      <c r="L55" s="22"/>
    </row>
    <row r="56" spans="1:12" s="16" customFormat="1" ht="12">
      <c r="A56" s="63">
        <v>5501</v>
      </c>
      <c r="B56" s="50" t="s">
        <v>54</v>
      </c>
      <c r="C56" s="51" t="s">
        <v>259</v>
      </c>
      <c r="D56" s="51">
        <v>5</v>
      </c>
      <c r="E56" s="51">
        <v>26</v>
      </c>
      <c r="F56" s="51" t="s">
        <v>4</v>
      </c>
      <c r="G56" s="52">
        <v>212.598</v>
      </c>
      <c r="H56" s="52">
        <v>572.17</v>
      </c>
      <c r="I56" s="64">
        <v>0.37156439519723167</v>
      </c>
      <c r="J56" s="31"/>
      <c r="K56" s="21"/>
      <c r="L56" s="22"/>
    </row>
    <row r="57" spans="1:12" s="16" customFormat="1" ht="12">
      <c r="A57" s="63">
        <v>5563</v>
      </c>
      <c r="B57" s="50" t="s">
        <v>48</v>
      </c>
      <c r="C57" s="51" t="s">
        <v>259</v>
      </c>
      <c r="D57" s="51">
        <v>5</v>
      </c>
      <c r="E57" s="51">
        <v>26</v>
      </c>
      <c r="F57" s="51" t="s">
        <v>4</v>
      </c>
      <c r="G57" s="52">
        <v>308.72</v>
      </c>
      <c r="H57" s="52">
        <v>821.9</v>
      </c>
      <c r="I57" s="64">
        <v>0.37561747171188714</v>
      </c>
      <c r="J57" s="31"/>
      <c r="K57" s="21"/>
      <c r="L57" s="22"/>
    </row>
    <row r="58" spans="1:12" s="16" customFormat="1" ht="12">
      <c r="A58" s="63">
        <v>5553</v>
      </c>
      <c r="B58" s="50" t="s">
        <v>56</v>
      </c>
      <c r="C58" s="51" t="s">
        <v>259</v>
      </c>
      <c r="D58" s="51">
        <v>5</v>
      </c>
      <c r="E58" s="51">
        <v>26</v>
      </c>
      <c r="F58" s="51" t="s">
        <v>4</v>
      </c>
      <c r="G58" s="52">
        <v>277.259</v>
      </c>
      <c r="H58" s="52">
        <v>717.3</v>
      </c>
      <c r="I58" s="64">
        <v>0.38653143733444867</v>
      </c>
      <c r="J58" s="31"/>
      <c r="K58" s="21"/>
      <c r="L58" s="22"/>
    </row>
    <row r="59" spans="1:12" s="16" customFormat="1" ht="12">
      <c r="A59" s="63">
        <v>5561</v>
      </c>
      <c r="B59" s="50" t="s">
        <v>46</v>
      </c>
      <c r="C59" s="51" t="s">
        <v>259</v>
      </c>
      <c r="D59" s="51">
        <v>5</v>
      </c>
      <c r="E59" s="51">
        <v>26</v>
      </c>
      <c r="F59" s="51" t="s">
        <v>4</v>
      </c>
      <c r="G59" s="52">
        <v>273.696</v>
      </c>
      <c r="H59" s="52">
        <v>692.2</v>
      </c>
      <c r="I59" s="64">
        <v>0.3954001733603005</v>
      </c>
      <c r="J59" s="31"/>
      <c r="K59" s="21"/>
      <c r="L59" s="22"/>
    </row>
    <row r="60" spans="1:12" s="16" customFormat="1" ht="12.75" thickBot="1">
      <c r="A60" s="63">
        <v>5551</v>
      </c>
      <c r="B60" s="50" t="s">
        <v>58</v>
      </c>
      <c r="C60" s="51" t="s">
        <v>259</v>
      </c>
      <c r="D60" s="51">
        <v>5</v>
      </c>
      <c r="E60" s="51">
        <v>26</v>
      </c>
      <c r="F60" s="51" t="s">
        <v>4</v>
      </c>
      <c r="G60" s="52">
        <v>236.276</v>
      </c>
      <c r="H60" s="52">
        <v>571.4</v>
      </c>
      <c r="I60" s="64">
        <v>0.41350367518375925</v>
      </c>
      <c r="J60" s="31"/>
      <c r="K60" s="21"/>
      <c r="L60" s="25"/>
    </row>
    <row r="61" spans="1:12" s="16" customFormat="1" ht="12.75" thickBot="1">
      <c r="A61" s="63">
        <v>5552</v>
      </c>
      <c r="B61" s="50" t="s">
        <v>57</v>
      </c>
      <c r="C61" s="51" t="s">
        <v>259</v>
      </c>
      <c r="D61" s="51">
        <v>5</v>
      </c>
      <c r="E61" s="51">
        <v>26</v>
      </c>
      <c r="F61" s="51" t="s">
        <v>4</v>
      </c>
      <c r="G61" s="52">
        <v>232.603</v>
      </c>
      <c r="H61" s="52">
        <v>559</v>
      </c>
      <c r="I61" s="64">
        <v>0.41610554561717356</v>
      </c>
      <c r="J61" s="88">
        <v>0.34163039268059836</v>
      </c>
      <c r="K61" s="21"/>
      <c r="L61" s="22"/>
    </row>
    <row r="62" spans="1:12" s="16" customFormat="1" ht="12">
      <c r="A62" s="75">
        <v>5803</v>
      </c>
      <c r="B62" s="66" t="s">
        <v>59</v>
      </c>
      <c r="C62" s="67" t="s">
        <v>259</v>
      </c>
      <c r="D62" s="67">
        <v>5</v>
      </c>
      <c r="E62" s="67">
        <v>26</v>
      </c>
      <c r="F62" s="67"/>
      <c r="G62" s="68">
        <v>382.164</v>
      </c>
      <c r="H62" s="68">
        <v>878</v>
      </c>
      <c r="I62" s="76">
        <v>0.4352665148063781</v>
      </c>
      <c r="J62" s="38"/>
      <c r="K62" s="31"/>
      <c r="L62" s="22"/>
    </row>
    <row r="63" spans="1:12" s="16" customFormat="1" ht="12">
      <c r="A63" s="75">
        <v>5804</v>
      </c>
      <c r="B63" s="66" t="s">
        <v>60</v>
      </c>
      <c r="C63" s="67" t="s">
        <v>259</v>
      </c>
      <c r="D63" s="67">
        <v>5</v>
      </c>
      <c r="E63" s="67">
        <v>26</v>
      </c>
      <c r="F63" s="67"/>
      <c r="G63" s="68">
        <v>330.367</v>
      </c>
      <c r="H63" s="68">
        <v>718</v>
      </c>
      <c r="I63" s="76">
        <v>0.4601211699164346</v>
      </c>
      <c r="J63" s="31"/>
      <c r="K63" s="21"/>
      <c r="L63" s="22"/>
    </row>
    <row r="64" spans="1:12" s="16" customFormat="1" ht="12">
      <c r="A64" s="75">
        <v>5802</v>
      </c>
      <c r="B64" s="66" t="s">
        <v>61</v>
      </c>
      <c r="C64" s="67" t="s">
        <v>259</v>
      </c>
      <c r="D64" s="67">
        <v>5</v>
      </c>
      <c r="E64" s="67">
        <v>26</v>
      </c>
      <c r="F64" s="67"/>
      <c r="G64" s="68">
        <v>322.274</v>
      </c>
      <c r="H64" s="68">
        <v>693.745</v>
      </c>
      <c r="I64" s="76">
        <v>0.46454244715277226</v>
      </c>
      <c r="J64" s="31"/>
      <c r="K64" s="21"/>
      <c r="L64" s="22"/>
    </row>
    <row r="65" spans="1:12" s="16" customFormat="1" ht="12">
      <c r="A65" s="75">
        <v>5801</v>
      </c>
      <c r="B65" s="66" t="s">
        <v>64</v>
      </c>
      <c r="C65" s="67" t="s">
        <v>259</v>
      </c>
      <c r="D65" s="67">
        <v>5</v>
      </c>
      <c r="E65" s="67">
        <v>13</v>
      </c>
      <c r="F65" s="67"/>
      <c r="G65" s="68">
        <v>150.907</v>
      </c>
      <c r="H65" s="68">
        <v>315</v>
      </c>
      <c r="I65" s="76">
        <v>0.4790698412698413</v>
      </c>
      <c r="J65" s="31"/>
      <c r="K65" s="21"/>
      <c r="L65" s="22"/>
    </row>
    <row r="66" spans="1:12" s="16" customFormat="1" ht="12.75" thickBot="1">
      <c r="A66" s="75">
        <v>5805</v>
      </c>
      <c r="B66" s="66" t="s">
        <v>62</v>
      </c>
      <c r="C66" s="67" t="s">
        <v>259</v>
      </c>
      <c r="D66" s="67">
        <v>5</v>
      </c>
      <c r="E66" s="67">
        <v>13</v>
      </c>
      <c r="F66" s="67"/>
      <c r="G66" s="68">
        <v>147.024</v>
      </c>
      <c r="H66" s="68">
        <v>303</v>
      </c>
      <c r="I66" s="76">
        <v>0.4852277227722772</v>
      </c>
      <c r="J66" s="31"/>
      <c r="K66" s="21"/>
      <c r="L66" s="22"/>
    </row>
    <row r="67" spans="1:12" s="16" customFormat="1" ht="12.75" thickBot="1">
      <c r="A67" s="77">
        <v>5811</v>
      </c>
      <c r="B67" s="78" t="s">
        <v>63</v>
      </c>
      <c r="C67" s="79" t="s">
        <v>259</v>
      </c>
      <c r="D67" s="79">
        <v>5</v>
      </c>
      <c r="E67" s="79">
        <v>26</v>
      </c>
      <c r="F67" s="79"/>
      <c r="G67" s="80">
        <v>270.039</v>
      </c>
      <c r="H67" s="80">
        <v>508.55</v>
      </c>
      <c r="I67" s="81">
        <v>0.5309979353062628</v>
      </c>
      <c r="J67" s="27"/>
      <c r="K67" s="49">
        <v>0.4691559130578594</v>
      </c>
      <c r="L67" s="82">
        <v>0.12752552037726106</v>
      </c>
    </row>
    <row r="68" spans="1:12" s="38" customFormat="1" ht="12.75" thickBot="1">
      <c r="A68" s="108"/>
      <c r="B68" s="39"/>
      <c r="C68" s="40"/>
      <c r="D68" s="40"/>
      <c r="E68" s="40"/>
      <c r="F68" s="40"/>
      <c r="G68" s="41"/>
      <c r="H68" s="41"/>
      <c r="I68" s="28"/>
      <c r="J68" s="31"/>
      <c r="K68" s="21"/>
      <c r="L68" s="22"/>
    </row>
    <row r="69" spans="1:12" s="16" customFormat="1" ht="12">
      <c r="A69" s="53">
        <v>5572</v>
      </c>
      <c r="B69" s="54" t="s">
        <v>65</v>
      </c>
      <c r="C69" s="55" t="s">
        <v>259</v>
      </c>
      <c r="D69" s="55">
        <v>6</v>
      </c>
      <c r="E69" s="55">
        <v>38</v>
      </c>
      <c r="F69" s="55" t="s">
        <v>4</v>
      </c>
      <c r="G69" s="56">
        <v>386.749</v>
      </c>
      <c r="H69" s="56">
        <v>1156.5</v>
      </c>
      <c r="I69" s="57">
        <v>0.3344133160397752</v>
      </c>
      <c r="J69" s="32"/>
      <c r="K69" s="17"/>
      <c r="L69" s="18"/>
    </row>
    <row r="70" spans="1:12" s="16" customFormat="1" ht="12.75" thickBot="1">
      <c r="A70" s="63">
        <v>5573</v>
      </c>
      <c r="B70" s="50" t="s">
        <v>66</v>
      </c>
      <c r="C70" s="51" t="s">
        <v>259</v>
      </c>
      <c r="D70" s="51">
        <v>6</v>
      </c>
      <c r="E70" s="51">
        <v>38</v>
      </c>
      <c r="F70" s="51" t="s">
        <v>4</v>
      </c>
      <c r="G70" s="52">
        <v>370.281</v>
      </c>
      <c r="H70" s="52">
        <v>1089.4</v>
      </c>
      <c r="I70" s="64">
        <v>0.33989443730493846</v>
      </c>
      <c r="J70" s="31"/>
      <c r="K70" s="21"/>
      <c r="L70" s="22"/>
    </row>
    <row r="71" spans="1:12" s="16" customFormat="1" ht="12.75" thickBot="1">
      <c r="A71" s="58">
        <v>5571</v>
      </c>
      <c r="B71" s="59" t="s">
        <v>67</v>
      </c>
      <c r="C71" s="60" t="s">
        <v>259</v>
      </c>
      <c r="D71" s="60">
        <v>6</v>
      </c>
      <c r="E71" s="60">
        <v>19</v>
      </c>
      <c r="F71" s="60" t="s">
        <v>4</v>
      </c>
      <c r="G71" s="61">
        <v>130.985</v>
      </c>
      <c r="H71" s="61">
        <v>320.86</v>
      </c>
      <c r="I71" s="62">
        <v>0.4082310041762763</v>
      </c>
      <c r="J71" s="90">
        <v>0.34596728950116096</v>
      </c>
      <c r="K71" s="19"/>
      <c r="L71" s="20"/>
    </row>
    <row r="72" spans="1:12" s="38" customFormat="1" ht="12.75" thickBot="1">
      <c r="A72" s="108"/>
      <c r="B72" s="39"/>
      <c r="C72" s="40"/>
      <c r="D72" s="40"/>
      <c r="E72" s="40"/>
      <c r="F72" s="40"/>
      <c r="G72" s="41"/>
      <c r="H72" s="41"/>
      <c r="I72" s="28"/>
      <c r="J72" s="31"/>
      <c r="K72" s="21"/>
      <c r="L72" s="22"/>
    </row>
    <row r="73" spans="1:12" s="16" customFormat="1" ht="12.75" thickBot="1">
      <c r="A73" s="53">
        <v>5581</v>
      </c>
      <c r="B73" s="54" t="s">
        <v>68</v>
      </c>
      <c r="C73" s="55" t="s">
        <v>259</v>
      </c>
      <c r="D73" s="55">
        <v>6</v>
      </c>
      <c r="E73" s="55">
        <v>19</v>
      </c>
      <c r="F73" s="55" t="s">
        <v>4</v>
      </c>
      <c r="G73" s="56">
        <v>201.46</v>
      </c>
      <c r="H73" s="56">
        <v>576.89</v>
      </c>
      <c r="I73" s="57">
        <v>0.3492173551283607</v>
      </c>
      <c r="J73" s="32"/>
      <c r="K73" s="17"/>
      <c r="L73" s="18"/>
    </row>
    <row r="74" spans="1:12" s="16" customFormat="1" ht="12.75" thickBot="1">
      <c r="A74" s="58">
        <v>5582</v>
      </c>
      <c r="B74" s="59" t="s">
        <v>69</v>
      </c>
      <c r="C74" s="60" t="s">
        <v>259</v>
      </c>
      <c r="D74" s="60">
        <v>6</v>
      </c>
      <c r="E74" s="60">
        <v>38</v>
      </c>
      <c r="F74" s="60" t="s">
        <v>4</v>
      </c>
      <c r="G74" s="61">
        <v>387.96</v>
      </c>
      <c r="H74" s="61">
        <v>1093.24</v>
      </c>
      <c r="I74" s="62">
        <v>0.3548717573451392</v>
      </c>
      <c r="J74" s="90">
        <v>0.3529186350763114</v>
      </c>
      <c r="K74" s="19"/>
      <c r="L74" s="20"/>
    </row>
    <row r="75" spans="1:12" s="38" customFormat="1" ht="12.75" thickBot="1">
      <c r="A75" s="108"/>
      <c r="B75" s="39"/>
      <c r="C75" s="40"/>
      <c r="D75" s="40"/>
      <c r="E75" s="40"/>
      <c r="F75" s="40"/>
      <c r="G75" s="41"/>
      <c r="H75" s="41"/>
      <c r="I75" s="28"/>
      <c r="J75" s="31"/>
      <c r="K75" s="21"/>
      <c r="L75" s="22"/>
    </row>
    <row r="76" spans="1:12" s="16" customFormat="1" ht="12">
      <c r="A76" s="53">
        <v>5322</v>
      </c>
      <c r="B76" s="54" t="s">
        <v>71</v>
      </c>
      <c r="C76" s="55" t="s">
        <v>259</v>
      </c>
      <c r="D76" s="55">
        <v>8</v>
      </c>
      <c r="E76" s="55">
        <v>32</v>
      </c>
      <c r="F76" s="55" t="s">
        <v>4</v>
      </c>
      <c r="G76" s="56">
        <v>216</v>
      </c>
      <c r="H76" s="56">
        <v>1063.5</v>
      </c>
      <c r="I76" s="57">
        <v>0.20310296191819463</v>
      </c>
      <c r="J76" s="32"/>
      <c r="K76" s="17"/>
      <c r="L76" s="18"/>
    </row>
    <row r="77" spans="1:12" s="16" customFormat="1" ht="12">
      <c r="A77" s="63">
        <v>5323</v>
      </c>
      <c r="B77" s="50" t="s">
        <v>70</v>
      </c>
      <c r="C77" s="51" t="s">
        <v>259</v>
      </c>
      <c r="D77" s="51">
        <v>8</v>
      </c>
      <c r="E77" s="51">
        <v>31</v>
      </c>
      <c r="F77" s="51" t="s">
        <v>4</v>
      </c>
      <c r="G77" s="52">
        <v>228</v>
      </c>
      <c r="H77" s="52">
        <v>1022</v>
      </c>
      <c r="I77" s="64">
        <v>0.22309197651663404</v>
      </c>
      <c r="J77" s="31"/>
      <c r="K77" s="21"/>
      <c r="L77" s="22"/>
    </row>
    <row r="78" spans="1:12" s="16" customFormat="1" ht="12">
      <c r="A78" s="63">
        <v>5321</v>
      </c>
      <c r="B78" s="50" t="s">
        <v>72</v>
      </c>
      <c r="C78" s="51" t="s">
        <v>259</v>
      </c>
      <c r="D78" s="51">
        <v>8</v>
      </c>
      <c r="E78" s="51">
        <v>32</v>
      </c>
      <c r="F78" s="51" t="s">
        <v>4</v>
      </c>
      <c r="G78" s="52">
        <v>240</v>
      </c>
      <c r="H78" s="52">
        <v>1031.03</v>
      </c>
      <c r="I78" s="64">
        <v>0.23277693180605802</v>
      </c>
      <c r="J78" s="31"/>
      <c r="K78" s="21"/>
      <c r="L78" s="22"/>
    </row>
    <row r="79" spans="1:12" s="16" customFormat="1" ht="12">
      <c r="A79" s="63">
        <v>5362</v>
      </c>
      <c r="B79" s="50" t="s">
        <v>73</v>
      </c>
      <c r="C79" s="51" t="s">
        <v>259</v>
      </c>
      <c r="D79" s="51">
        <v>8</v>
      </c>
      <c r="E79" s="51">
        <v>32</v>
      </c>
      <c r="F79" s="51" t="s">
        <v>4</v>
      </c>
      <c r="G79" s="52">
        <v>289</v>
      </c>
      <c r="H79" s="52">
        <v>1136</v>
      </c>
      <c r="I79" s="64">
        <v>0.25440140845070425</v>
      </c>
      <c r="J79" s="31"/>
      <c r="K79" s="21"/>
      <c r="L79" s="22"/>
    </row>
    <row r="80" spans="1:12" s="16" customFormat="1" ht="12.75" thickBot="1">
      <c r="A80" s="63">
        <v>5363</v>
      </c>
      <c r="B80" s="50" t="s">
        <v>74</v>
      </c>
      <c r="C80" s="51" t="s">
        <v>259</v>
      </c>
      <c r="D80" s="51">
        <v>8</v>
      </c>
      <c r="E80" s="51">
        <v>32</v>
      </c>
      <c r="F80" s="51" t="s">
        <v>4</v>
      </c>
      <c r="G80" s="52">
        <v>271</v>
      </c>
      <c r="H80" s="52">
        <v>879</v>
      </c>
      <c r="I80" s="64">
        <v>0.3083048919226394</v>
      </c>
      <c r="J80" s="31"/>
      <c r="K80" s="21"/>
      <c r="L80" s="22"/>
    </row>
    <row r="81" spans="1:12" s="16" customFormat="1" ht="12.75" thickBot="1">
      <c r="A81" s="58">
        <v>5361</v>
      </c>
      <c r="B81" s="59" t="s">
        <v>75</v>
      </c>
      <c r="C81" s="60" t="s">
        <v>259</v>
      </c>
      <c r="D81" s="60">
        <v>8</v>
      </c>
      <c r="E81" s="60">
        <v>32</v>
      </c>
      <c r="F81" s="60" t="s">
        <v>4</v>
      </c>
      <c r="G81" s="61">
        <v>263</v>
      </c>
      <c r="H81" s="61">
        <v>787.1</v>
      </c>
      <c r="I81" s="62">
        <v>0.33413797484436536</v>
      </c>
      <c r="J81" s="90">
        <v>0.25461973463453536</v>
      </c>
      <c r="K81" s="19"/>
      <c r="L81" s="20"/>
    </row>
    <row r="82" spans="1:12" s="38" customFormat="1" ht="12.75" thickBot="1">
      <c r="A82" s="108"/>
      <c r="B82" s="39"/>
      <c r="C82" s="40"/>
      <c r="D82" s="40"/>
      <c r="E82" s="40"/>
      <c r="F82" s="40"/>
      <c r="G82" s="41"/>
      <c r="H82" s="41"/>
      <c r="I82" s="28"/>
      <c r="J82" s="31"/>
      <c r="K82" s="21"/>
      <c r="L82" s="22"/>
    </row>
    <row r="83" spans="1:12" s="16" customFormat="1" ht="12">
      <c r="A83" s="53">
        <v>5331</v>
      </c>
      <c r="B83" s="54" t="s">
        <v>79</v>
      </c>
      <c r="C83" s="55" t="s">
        <v>259</v>
      </c>
      <c r="D83" s="55">
        <v>8</v>
      </c>
      <c r="E83" s="55">
        <v>24</v>
      </c>
      <c r="F83" s="55" t="s">
        <v>4</v>
      </c>
      <c r="G83" s="56">
        <v>144</v>
      </c>
      <c r="H83" s="56">
        <v>714</v>
      </c>
      <c r="I83" s="57">
        <v>0.20168067226890757</v>
      </c>
      <c r="J83" s="32"/>
      <c r="K83" s="17"/>
      <c r="L83" s="18"/>
    </row>
    <row r="84" spans="1:12" s="16" customFormat="1" ht="12">
      <c r="A84" s="63">
        <v>5351</v>
      </c>
      <c r="B84" s="50" t="s">
        <v>76</v>
      </c>
      <c r="C84" s="51" t="s">
        <v>259</v>
      </c>
      <c r="D84" s="51">
        <v>8</v>
      </c>
      <c r="E84" s="51">
        <v>24</v>
      </c>
      <c r="F84" s="51" t="s">
        <v>4</v>
      </c>
      <c r="G84" s="52">
        <v>167</v>
      </c>
      <c r="H84" s="52">
        <v>758</v>
      </c>
      <c r="I84" s="64">
        <v>0.22031662269129287</v>
      </c>
      <c r="J84" s="31"/>
      <c r="K84" s="21"/>
      <c r="L84" s="22"/>
    </row>
    <row r="85" spans="1:12" s="16" customFormat="1" ht="12">
      <c r="A85" s="63">
        <v>5342</v>
      </c>
      <c r="B85" s="50" t="s">
        <v>77</v>
      </c>
      <c r="C85" s="51" t="s">
        <v>259</v>
      </c>
      <c r="D85" s="51">
        <v>8</v>
      </c>
      <c r="E85" s="51">
        <v>48</v>
      </c>
      <c r="F85" s="51" t="s">
        <v>4</v>
      </c>
      <c r="G85" s="52">
        <v>275</v>
      </c>
      <c r="H85" s="52">
        <v>1224.5</v>
      </c>
      <c r="I85" s="64">
        <v>0.2245814618211515</v>
      </c>
      <c r="J85" s="31"/>
      <c r="K85" s="21"/>
      <c r="L85" s="22"/>
    </row>
    <row r="86" spans="1:12" s="16" customFormat="1" ht="12">
      <c r="A86" s="63">
        <v>5352</v>
      </c>
      <c r="B86" s="50" t="s">
        <v>78</v>
      </c>
      <c r="C86" s="51" t="s">
        <v>259</v>
      </c>
      <c r="D86" s="51">
        <v>8</v>
      </c>
      <c r="E86" s="51">
        <v>48</v>
      </c>
      <c r="F86" s="51" t="s">
        <v>4</v>
      </c>
      <c r="G86" s="52">
        <v>328</v>
      </c>
      <c r="H86" s="52">
        <v>1259</v>
      </c>
      <c r="I86" s="64">
        <v>0.26052422557585386</v>
      </c>
      <c r="J86" s="31"/>
      <c r="K86" s="21"/>
      <c r="L86" s="22"/>
    </row>
    <row r="87" spans="1:12" s="16" customFormat="1" ht="12.75" thickBot="1">
      <c r="A87" s="63">
        <v>5332</v>
      </c>
      <c r="B87" s="50" t="s">
        <v>80</v>
      </c>
      <c r="C87" s="51" t="s">
        <v>259</v>
      </c>
      <c r="D87" s="51">
        <v>8</v>
      </c>
      <c r="E87" s="51">
        <v>48</v>
      </c>
      <c r="F87" s="51" t="s">
        <v>4</v>
      </c>
      <c r="G87" s="52">
        <v>356</v>
      </c>
      <c r="H87" s="52">
        <v>1172.88</v>
      </c>
      <c r="I87" s="64">
        <v>0.30352636245822245</v>
      </c>
      <c r="J87" s="31"/>
      <c r="K87" s="21"/>
      <c r="L87" s="22"/>
    </row>
    <row r="88" spans="1:12" s="16" customFormat="1" ht="12.75" thickBot="1">
      <c r="A88" s="58">
        <v>5333</v>
      </c>
      <c r="B88" s="59" t="s">
        <v>81</v>
      </c>
      <c r="C88" s="60" t="s">
        <v>259</v>
      </c>
      <c r="D88" s="60">
        <v>8</v>
      </c>
      <c r="E88" s="60">
        <v>47</v>
      </c>
      <c r="F88" s="60" t="s">
        <v>4</v>
      </c>
      <c r="G88" s="61">
        <v>354</v>
      </c>
      <c r="H88" s="61">
        <v>1133</v>
      </c>
      <c r="I88" s="62">
        <v>0.3124448367166814</v>
      </c>
      <c r="J88" s="90">
        <v>0.2593677432131575</v>
      </c>
      <c r="K88" s="19"/>
      <c r="L88" s="20"/>
    </row>
    <row r="89" spans="1:12" s="38" customFormat="1" ht="12.75" thickBot="1">
      <c r="A89" s="108"/>
      <c r="B89" s="39"/>
      <c r="C89" s="40"/>
      <c r="D89" s="40"/>
      <c r="E89" s="40"/>
      <c r="F89" s="40"/>
      <c r="G89" s="41"/>
      <c r="H89" s="41"/>
      <c r="I89" s="28"/>
      <c r="J89" s="31"/>
      <c r="K89" s="21"/>
      <c r="L89" s="22"/>
    </row>
    <row r="90" spans="1:12" s="16" customFormat="1" ht="12">
      <c r="A90" s="53">
        <v>5313</v>
      </c>
      <c r="B90" s="54" t="s">
        <v>82</v>
      </c>
      <c r="C90" s="55" t="s">
        <v>259</v>
      </c>
      <c r="D90" s="55">
        <v>8</v>
      </c>
      <c r="E90" s="55">
        <v>32</v>
      </c>
      <c r="F90" s="55" t="s">
        <v>4</v>
      </c>
      <c r="G90" s="56">
        <v>211</v>
      </c>
      <c r="H90" s="56">
        <v>1028.31</v>
      </c>
      <c r="I90" s="57">
        <v>0.20519104161196527</v>
      </c>
      <c r="J90" s="32"/>
      <c r="K90" s="17"/>
      <c r="L90" s="18"/>
    </row>
    <row r="91" spans="1:12" s="16" customFormat="1" ht="12">
      <c r="A91" s="63">
        <v>5303</v>
      </c>
      <c r="B91" s="50" t="s">
        <v>84</v>
      </c>
      <c r="C91" s="51" t="s">
        <v>259</v>
      </c>
      <c r="D91" s="51">
        <v>8</v>
      </c>
      <c r="E91" s="51">
        <v>31</v>
      </c>
      <c r="F91" s="51" t="s">
        <v>4</v>
      </c>
      <c r="G91" s="52">
        <v>245</v>
      </c>
      <c r="H91" s="52">
        <v>1062</v>
      </c>
      <c r="I91" s="64">
        <v>0.23069679849340866</v>
      </c>
      <c r="J91" s="31"/>
      <c r="K91" s="21"/>
      <c r="L91" s="22"/>
    </row>
    <row r="92" spans="1:12" s="16" customFormat="1" ht="12">
      <c r="A92" s="63">
        <v>5311</v>
      </c>
      <c r="B92" s="50" t="s">
        <v>83</v>
      </c>
      <c r="C92" s="51" t="s">
        <v>259</v>
      </c>
      <c r="D92" s="51">
        <v>8</v>
      </c>
      <c r="E92" s="51">
        <v>32</v>
      </c>
      <c r="F92" s="51" t="s">
        <v>4</v>
      </c>
      <c r="G92" s="52">
        <v>220</v>
      </c>
      <c r="H92" s="52">
        <v>943.88</v>
      </c>
      <c r="I92" s="64">
        <v>0.2330804763317371</v>
      </c>
      <c r="J92" s="31"/>
      <c r="K92" s="21"/>
      <c r="L92" s="22"/>
    </row>
    <row r="93" spans="1:12" s="16" customFormat="1" ht="12">
      <c r="A93" s="63">
        <v>5312</v>
      </c>
      <c r="B93" s="50" t="s">
        <v>86</v>
      </c>
      <c r="C93" s="51" t="s">
        <v>259</v>
      </c>
      <c r="D93" s="51">
        <v>8</v>
      </c>
      <c r="E93" s="51">
        <v>32</v>
      </c>
      <c r="F93" s="51" t="s">
        <v>4</v>
      </c>
      <c r="G93" s="52">
        <v>185</v>
      </c>
      <c r="H93" s="52">
        <v>719.15</v>
      </c>
      <c r="I93" s="64">
        <v>0.25724814016547315</v>
      </c>
      <c r="J93" s="31"/>
      <c r="K93" s="21"/>
      <c r="L93" s="22"/>
    </row>
    <row r="94" spans="1:12" s="16" customFormat="1" ht="12.75" thickBot="1">
      <c r="A94" s="63">
        <v>5302</v>
      </c>
      <c r="B94" s="50" t="s">
        <v>85</v>
      </c>
      <c r="C94" s="51" t="s">
        <v>259</v>
      </c>
      <c r="D94" s="51">
        <v>8</v>
      </c>
      <c r="E94" s="51">
        <v>32</v>
      </c>
      <c r="F94" s="51" t="s">
        <v>4</v>
      </c>
      <c r="G94" s="52">
        <v>204</v>
      </c>
      <c r="H94" s="52">
        <v>759</v>
      </c>
      <c r="I94" s="64">
        <v>0.26877470355731226</v>
      </c>
      <c r="J94" s="31"/>
      <c r="K94" s="21"/>
      <c r="L94" s="22"/>
    </row>
    <row r="95" spans="1:12" s="16" customFormat="1" ht="12.75" thickBot="1">
      <c r="A95" s="58">
        <v>5301</v>
      </c>
      <c r="B95" s="59" t="s">
        <v>87</v>
      </c>
      <c r="C95" s="60" t="s">
        <v>259</v>
      </c>
      <c r="D95" s="60">
        <v>8</v>
      </c>
      <c r="E95" s="60">
        <v>32</v>
      </c>
      <c r="F95" s="60" t="s">
        <v>4</v>
      </c>
      <c r="G95" s="61">
        <v>227</v>
      </c>
      <c r="H95" s="61">
        <v>751.05</v>
      </c>
      <c r="I95" s="62">
        <v>0.3022435257306438</v>
      </c>
      <c r="J95" s="90">
        <v>0.2454691748093909</v>
      </c>
      <c r="K95" s="19"/>
      <c r="L95" s="20"/>
    </row>
    <row r="96" spans="1:12" s="38" customFormat="1" ht="12.75" thickBot="1">
      <c r="A96" s="108"/>
      <c r="B96" s="39"/>
      <c r="C96" s="40"/>
      <c r="D96" s="40"/>
      <c r="E96" s="40"/>
      <c r="F96" s="40"/>
      <c r="G96" s="41"/>
      <c r="H96" s="41"/>
      <c r="I96" s="28"/>
      <c r="J96" s="31"/>
      <c r="K96" s="21"/>
      <c r="L96" s="22"/>
    </row>
    <row r="97" spans="1:12" s="16" customFormat="1" ht="12.75" thickBot="1">
      <c r="A97" s="53">
        <v>6011</v>
      </c>
      <c r="B97" s="54" t="s">
        <v>88</v>
      </c>
      <c r="C97" s="55" t="s">
        <v>259</v>
      </c>
      <c r="D97" s="55">
        <v>8</v>
      </c>
      <c r="E97" s="55">
        <v>23</v>
      </c>
      <c r="F97" s="55" t="s">
        <v>4</v>
      </c>
      <c r="G97" s="56">
        <v>92</v>
      </c>
      <c r="H97" s="56">
        <v>567</v>
      </c>
      <c r="I97" s="57">
        <v>0.16225749559082892</v>
      </c>
      <c r="J97" s="32"/>
      <c r="K97" s="17"/>
      <c r="L97" s="18"/>
    </row>
    <row r="98" spans="1:12" s="16" customFormat="1" ht="12.75" thickBot="1">
      <c r="A98" s="58">
        <v>6021</v>
      </c>
      <c r="B98" s="59" t="s">
        <v>89</v>
      </c>
      <c r="C98" s="60" t="s">
        <v>259</v>
      </c>
      <c r="D98" s="60">
        <v>8</v>
      </c>
      <c r="E98" s="60">
        <v>24</v>
      </c>
      <c r="F98" s="60" t="s">
        <v>4</v>
      </c>
      <c r="G98" s="61">
        <v>170</v>
      </c>
      <c r="H98" s="61">
        <v>677.68</v>
      </c>
      <c r="I98" s="62">
        <v>0.2508558611734152</v>
      </c>
      <c r="J98" s="90">
        <v>0.2104958704245268</v>
      </c>
      <c r="K98" s="19"/>
      <c r="L98" s="20"/>
    </row>
    <row r="99" spans="1:12" s="38" customFormat="1" ht="12.75" thickBot="1">
      <c r="A99" s="108"/>
      <c r="B99" s="39"/>
      <c r="C99" s="40"/>
      <c r="D99" s="40"/>
      <c r="E99" s="40"/>
      <c r="F99" s="40"/>
      <c r="G99" s="41"/>
      <c r="H99" s="41"/>
      <c r="I99" s="28"/>
      <c r="J99" s="31"/>
      <c r="K99" s="21"/>
      <c r="L99" s="22"/>
    </row>
    <row r="100" spans="1:12" s="16" customFormat="1" ht="12">
      <c r="A100" s="53">
        <v>5381</v>
      </c>
      <c r="B100" s="54" t="s">
        <v>90</v>
      </c>
      <c r="C100" s="55" t="s">
        <v>259</v>
      </c>
      <c r="D100" s="55">
        <v>8</v>
      </c>
      <c r="E100" s="55">
        <v>32</v>
      </c>
      <c r="F100" s="55" t="s">
        <v>4</v>
      </c>
      <c r="G100" s="56">
        <v>146</v>
      </c>
      <c r="H100" s="56">
        <v>931</v>
      </c>
      <c r="I100" s="57">
        <v>0.15682062298603652</v>
      </c>
      <c r="J100" s="32"/>
      <c r="K100" s="17"/>
      <c r="L100" s="18"/>
    </row>
    <row r="101" spans="1:12" s="16" customFormat="1" ht="12">
      <c r="A101" s="63">
        <v>5391</v>
      </c>
      <c r="B101" s="50" t="s">
        <v>92</v>
      </c>
      <c r="C101" s="51" t="s">
        <v>259</v>
      </c>
      <c r="D101" s="51">
        <v>8</v>
      </c>
      <c r="E101" s="51">
        <v>23</v>
      </c>
      <c r="F101" s="51" t="s">
        <v>4</v>
      </c>
      <c r="G101" s="52">
        <v>168</v>
      </c>
      <c r="H101" s="52">
        <v>831.5</v>
      </c>
      <c r="I101" s="64">
        <v>0.20204449789536982</v>
      </c>
      <c r="J101" s="31"/>
      <c r="K101" s="21"/>
      <c r="L101" s="22"/>
    </row>
    <row r="102" spans="1:12" s="16" customFormat="1" ht="12">
      <c r="A102" s="63">
        <v>5422</v>
      </c>
      <c r="B102" s="50" t="s">
        <v>91</v>
      </c>
      <c r="C102" s="51" t="s">
        <v>259</v>
      </c>
      <c r="D102" s="51">
        <v>8</v>
      </c>
      <c r="E102" s="51">
        <v>32</v>
      </c>
      <c r="F102" s="51" t="s">
        <v>4</v>
      </c>
      <c r="G102" s="52">
        <v>221</v>
      </c>
      <c r="H102" s="52">
        <v>1016.5</v>
      </c>
      <c r="I102" s="64">
        <v>0.21741269060501722</v>
      </c>
      <c r="J102" s="31"/>
      <c r="K102" s="21"/>
      <c r="L102" s="22"/>
    </row>
    <row r="103" spans="1:12" s="16" customFormat="1" ht="12">
      <c r="A103" s="63">
        <v>5382</v>
      </c>
      <c r="B103" s="50" t="s">
        <v>94</v>
      </c>
      <c r="C103" s="51" t="s">
        <v>259</v>
      </c>
      <c r="D103" s="51">
        <v>8</v>
      </c>
      <c r="E103" s="51">
        <v>32</v>
      </c>
      <c r="F103" s="51" t="s">
        <v>4</v>
      </c>
      <c r="G103" s="52">
        <v>233</v>
      </c>
      <c r="H103" s="52">
        <v>1024.82</v>
      </c>
      <c r="I103" s="64">
        <v>0.227356999277922</v>
      </c>
      <c r="J103" s="31"/>
      <c r="K103" s="21"/>
      <c r="L103" s="22"/>
    </row>
    <row r="104" spans="1:12" s="16" customFormat="1" ht="12">
      <c r="A104" s="63">
        <v>5421</v>
      </c>
      <c r="B104" s="50" t="s">
        <v>95</v>
      </c>
      <c r="C104" s="51" t="s">
        <v>259</v>
      </c>
      <c r="D104" s="51">
        <v>8</v>
      </c>
      <c r="E104" s="51">
        <v>32</v>
      </c>
      <c r="F104" s="51" t="s">
        <v>4</v>
      </c>
      <c r="G104" s="52">
        <v>200</v>
      </c>
      <c r="H104" s="52">
        <v>874</v>
      </c>
      <c r="I104" s="64">
        <v>0.2288329519450801</v>
      </c>
      <c r="J104" s="31"/>
      <c r="K104" s="21"/>
      <c r="L104" s="22"/>
    </row>
    <row r="105" spans="1:12" s="16" customFormat="1" ht="12.75" thickBot="1">
      <c r="A105" s="63">
        <v>5383</v>
      </c>
      <c r="B105" s="50" t="s">
        <v>93</v>
      </c>
      <c r="C105" s="51" t="s">
        <v>259</v>
      </c>
      <c r="D105" s="51">
        <v>8</v>
      </c>
      <c r="E105" s="51">
        <v>31</v>
      </c>
      <c r="F105" s="51" t="s">
        <v>4</v>
      </c>
      <c r="G105" s="52">
        <v>238</v>
      </c>
      <c r="H105" s="52">
        <v>1012</v>
      </c>
      <c r="I105" s="64">
        <v>0.23517786561264822</v>
      </c>
      <c r="J105" s="31"/>
      <c r="K105" s="21"/>
      <c r="L105" s="22"/>
    </row>
    <row r="106" spans="1:12" s="16" customFormat="1" ht="12.75" thickBot="1">
      <c r="A106" s="58">
        <v>5392</v>
      </c>
      <c r="B106" s="59" t="s">
        <v>96</v>
      </c>
      <c r="C106" s="60" t="s">
        <v>259</v>
      </c>
      <c r="D106" s="60">
        <v>8</v>
      </c>
      <c r="E106" s="60">
        <v>48</v>
      </c>
      <c r="F106" s="60" t="s">
        <v>4</v>
      </c>
      <c r="G106" s="61">
        <v>351</v>
      </c>
      <c r="H106" s="61">
        <v>1391.16</v>
      </c>
      <c r="I106" s="62">
        <v>0.2523074268955404</v>
      </c>
      <c r="J106" s="90">
        <v>0.21988481820313008</v>
      </c>
      <c r="K106" s="19"/>
      <c r="L106" s="20"/>
    </row>
    <row r="107" spans="1:12" s="38" customFormat="1" ht="12.75" thickBot="1">
      <c r="A107" s="108"/>
      <c r="B107" s="39"/>
      <c r="C107" s="40"/>
      <c r="D107" s="40"/>
      <c r="E107" s="40"/>
      <c r="F107" s="40"/>
      <c r="G107" s="41"/>
      <c r="H107" s="41"/>
      <c r="I107" s="28"/>
      <c r="J107" s="31"/>
      <c r="K107" s="21"/>
      <c r="L107" s="22"/>
    </row>
    <row r="108" spans="1:12" s="16" customFormat="1" ht="12">
      <c r="A108" s="53">
        <v>5373</v>
      </c>
      <c r="B108" s="54" t="s">
        <v>97</v>
      </c>
      <c r="C108" s="55" t="s">
        <v>259</v>
      </c>
      <c r="D108" s="55">
        <v>8</v>
      </c>
      <c r="E108" s="55">
        <v>32</v>
      </c>
      <c r="F108" s="55" t="s">
        <v>4</v>
      </c>
      <c r="G108" s="56">
        <v>237</v>
      </c>
      <c r="H108" s="56">
        <v>936</v>
      </c>
      <c r="I108" s="57">
        <v>0.2532051282051282</v>
      </c>
      <c r="J108" s="32"/>
      <c r="K108" s="17"/>
      <c r="L108" s="18"/>
    </row>
    <row r="109" spans="1:12" s="16" customFormat="1" ht="12">
      <c r="A109" s="63">
        <v>5374</v>
      </c>
      <c r="B109" s="50" t="s">
        <v>98</v>
      </c>
      <c r="C109" s="51" t="s">
        <v>259</v>
      </c>
      <c r="D109" s="51">
        <v>8</v>
      </c>
      <c r="E109" s="51">
        <v>32</v>
      </c>
      <c r="F109" s="51" t="s">
        <v>4</v>
      </c>
      <c r="G109" s="52">
        <v>227</v>
      </c>
      <c r="H109" s="52">
        <v>889</v>
      </c>
      <c r="I109" s="64">
        <v>0.25534308211473566</v>
      </c>
      <c r="J109" s="31"/>
      <c r="K109" s="21"/>
      <c r="L109" s="22"/>
    </row>
    <row r="110" spans="1:12" s="16" customFormat="1" ht="12.75" thickBot="1">
      <c r="A110" s="63">
        <v>5371</v>
      </c>
      <c r="B110" s="50" t="s">
        <v>100</v>
      </c>
      <c r="C110" s="51" t="s">
        <v>259</v>
      </c>
      <c r="D110" s="51">
        <v>8</v>
      </c>
      <c r="E110" s="51">
        <v>32</v>
      </c>
      <c r="F110" s="51" t="s">
        <v>4</v>
      </c>
      <c r="G110" s="52">
        <v>205</v>
      </c>
      <c r="H110" s="52">
        <v>780.41</v>
      </c>
      <c r="I110" s="64">
        <v>0.26268243615535425</v>
      </c>
      <c r="J110" s="31"/>
      <c r="K110" s="21"/>
      <c r="L110" s="25"/>
    </row>
    <row r="111" spans="1:12" s="16" customFormat="1" ht="12.75" thickBot="1">
      <c r="A111" s="63">
        <v>5372</v>
      </c>
      <c r="B111" s="50" t="s">
        <v>99</v>
      </c>
      <c r="C111" s="51" t="s">
        <v>259</v>
      </c>
      <c r="D111" s="51">
        <v>8</v>
      </c>
      <c r="E111" s="51">
        <v>32</v>
      </c>
      <c r="F111" s="51" t="s">
        <v>4</v>
      </c>
      <c r="G111" s="52">
        <v>246</v>
      </c>
      <c r="H111" s="52">
        <v>903.151</v>
      </c>
      <c r="I111" s="64">
        <v>0.2723797017331543</v>
      </c>
      <c r="J111" s="88">
        <v>0.2604971840299154</v>
      </c>
      <c r="K111" s="21"/>
      <c r="L111" s="22"/>
    </row>
    <row r="112" spans="1:12" s="16" customFormat="1" ht="12">
      <c r="A112" s="75">
        <v>5691</v>
      </c>
      <c r="B112" s="66" t="s">
        <v>101</v>
      </c>
      <c r="C112" s="67" t="s">
        <v>259</v>
      </c>
      <c r="D112" s="67">
        <v>8</v>
      </c>
      <c r="E112" s="67">
        <v>32</v>
      </c>
      <c r="F112" s="67"/>
      <c r="G112" s="68">
        <v>388.261</v>
      </c>
      <c r="H112" s="68">
        <v>1296.4</v>
      </c>
      <c r="I112" s="76">
        <v>0.29949166923788956</v>
      </c>
      <c r="J112" s="31"/>
      <c r="K112" s="31"/>
      <c r="L112" s="22"/>
    </row>
    <row r="113" spans="1:12" s="16" customFormat="1" ht="12">
      <c r="A113" s="75">
        <v>5702</v>
      </c>
      <c r="B113" s="66" t="s">
        <v>102</v>
      </c>
      <c r="C113" s="67" t="s">
        <v>259</v>
      </c>
      <c r="D113" s="67">
        <v>8</v>
      </c>
      <c r="E113" s="67">
        <v>32</v>
      </c>
      <c r="F113" s="67"/>
      <c r="G113" s="68">
        <v>365.144</v>
      </c>
      <c r="H113" s="68">
        <v>1205.92</v>
      </c>
      <c r="I113" s="76">
        <v>0.3027928884171421</v>
      </c>
      <c r="J113" s="31"/>
      <c r="K113" s="21"/>
      <c r="L113" s="22"/>
    </row>
    <row r="114" spans="1:12" s="16" customFormat="1" ht="12">
      <c r="A114" s="75">
        <v>5681</v>
      </c>
      <c r="B114" s="66" t="s">
        <v>104</v>
      </c>
      <c r="C114" s="67" t="s">
        <v>259</v>
      </c>
      <c r="D114" s="67">
        <v>8</v>
      </c>
      <c r="E114" s="67">
        <v>32</v>
      </c>
      <c r="F114" s="67"/>
      <c r="G114" s="68">
        <v>328.056</v>
      </c>
      <c r="H114" s="68">
        <v>1025.42</v>
      </c>
      <c r="I114" s="76">
        <v>0.3199235435236293</v>
      </c>
      <c r="J114" s="31"/>
      <c r="K114" s="21"/>
      <c r="L114" s="22"/>
    </row>
    <row r="115" spans="1:12" s="16" customFormat="1" ht="12">
      <c r="A115" s="75">
        <v>5682</v>
      </c>
      <c r="B115" s="66" t="s">
        <v>106</v>
      </c>
      <c r="C115" s="67" t="s">
        <v>259</v>
      </c>
      <c r="D115" s="67">
        <v>8</v>
      </c>
      <c r="E115" s="67">
        <v>32</v>
      </c>
      <c r="F115" s="67"/>
      <c r="G115" s="68">
        <v>351.915</v>
      </c>
      <c r="H115" s="68">
        <v>1098</v>
      </c>
      <c r="I115" s="76">
        <v>0.32050546448087436</v>
      </c>
      <c r="J115" s="31"/>
      <c r="K115" s="21"/>
      <c r="L115" s="22"/>
    </row>
    <row r="116" spans="1:12" s="16" customFormat="1" ht="12">
      <c r="A116" s="75">
        <v>5692</v>
      </c>
      <c r="B116" s="66" t="s">
        <v>105</v>
      </c>
      <c r="C116" s="67" t="s">
        <v>259</v>
      </c>
      <c r="D116" s="67">
        <v>8</v>
      </c>
      <c r="E116" s="67">
        <v>32</v>
      </c>
      <c r="F116" s="67"/>
      <c r="G116" s="68">
        <v>348.804</v>
      </c>
      <c r="H116" s="68">
        <v>1083.7</v>
      </c>
      <c r="I116" s="76">
        <v>0.32186398449755466</v>
      </c>
      <c r="J116" s="31"/>
      <c r="K116" s="21"/>
      <c r="L116" s="22"/>
    </row>
    <row r="117" spans="1:12" s="16" customFormat="1" ht="12">
      <c r="A117" s="75">
        <v>5472</v>
      </c>
      <c r="B117" s="66" t="s">
        <v>108</v>
      </c>
      <c r="C117" s="67" t="s">
        <v>259</v>
      </c>
      <c r="D117" s="67">
        <v>8</v>
      </c>
      <c r="E117" s="67">
        <v>32</v>
      </c>
      <c r="F117" s="67"/>
      <c r="G117" s="68">
        <v>324.811</v>
      </c>
      <c r="H117" s="68">
        <v>976.22</v>
      </c>
      <c r="I117" s="76">
        <v>0.33272315666550567</v>
      </c>
      <c r="J117" s="31"/>
      <c r="K117" s="21"/>
      <c r="L117" s="22"/>
    </row>
    <row r="118" spans="1:12" s="16" customFormat="1" ht="12">
      <c r="A118" s="75">
        <v>5701</v>
      </c>
      <c r="B118" s="66" t="s">
        <v>111</v>
      </c>
      <c r="C118" s="67" t="s">
        <v>259</v>
      </c>
      <c r="D118" s="67">
        <v>8</v>
      </c>
      <c r="E118" s="67">
        <v>32</v>
      </c>
      <c r="F118" s="67"/>
      <c r="G118" s="68">
        <v>295.62</v>
      </c>
      <c r="H118" s="68">
        <v>879</v>
      </c>
      <c r="I118" s="76">
        <v>0.33631399317406147</v>
      </c>
      <c r="J118" s="31"/>
      <c r="K118" s="21"/>
      <c r="L118" s="22"/>
    </row>
    <row r="119" spans="1:12" s="16" customFormat="1" ht="12">
      <c r="A119" s="75">
        <v>5671</v>
      </c>
      <c r="B119" s="66" t="s">
        <v>112</v>
      </c>
      <c r="C119" s="67" t="s">
        <v>259</v>
      </c>
      <c r="D119" s="67">
        <v>8</v>
      </c>
      <c r="E119" s="67">
        <v>32</v>
      </c>
      <c r="F119" s="67"/>
      <c r="G119" s="68">
        <v>353.858</v>
      </c>
      <c r="H119" s="68">
        <v>1050.33</v>
      </c>
      <c r="I119" s="76">
        <v>0.33690173564498777</v>
      </c>
      <c r="J119" s="31"/>
      <c r="K119" s="21"/>
      <c r="L119" s="22"/>
    </row>
    <row r="120" spans="1:12" s="16" customFormat="1" ht="12">
      <c r="A120" s="75">
        <v>5662</v>
      </c>
      <c r="B120" s="66" t="s">
        <v>113</v>
      </c>
      <c r="C120" s="67" t="s">
        <v>259</v>
      </c>
      <c r="D120" s="67">
        <v>8</v>
      </c>
      <c r="E120" s="67">
        <v>32</v>
      </c>
      <c r="F120" s="67"/>
      <c r="G120" s="68">
        <v>321.872</v>
      </c>
      <c r="H120" s="68">
        <v>946.3</v>
      </c>
      <c r="I120" s="76">
        <v>0.3401373771531227</v>
      </c>
      <c r="J120" s="31"/>
      <c r="K120" s="21"/>
      <c r="L120" s="22"/>
    </row>
    <row r="121" spans="1:12" s="16" customFormat="1" ht="12">
      <c r="A121" s="75">
        <v>5651</v>
      </c>
      <c r="B121" s="66" t="s">
        <v>103</v>
      </c>
      <c r="C121" s="67" t="s">
        <v>259</v>
      </c>
      <c r="D121" s="67">
        <v>8</v>
      </c>
      <c r="E121" s="67">
        <v>32</v>
      </c>
      <c r="F121" s="67"/>
      <c r="G121" s="68">
        <v>347.879</v>
      </c>
      <c r="H121" s="68">
        <v>1022.2</v>
      </c>
      <c r="I121" s="76">
        <v>0.3403238113872041</v>
      </c>
      <c r="J121" s="31"/>
      <c r="K121" s="21"/>
      <c r="L121" s="22"/>
    </row>
    <row r="122" spans="1:12" s="16" customFormat="1" ht="12">
      <c r="A122" s="75">
        <v>5672</v>
      </c>
      <c r="B122" s="66" t="s">
        <v>114</v>
      </c>
      <c r="C122" s="67" t="s">
        <v>259</v>
      </c>
      <c r="D122" s="67">
        <v>8</v>
      </c>
      <c r="E122" s="67">
        <v>32</v>
      </c>
      <c r="F122" s="67"/>
      <c r="G122" s="68">
        <v>313.922</v>
      </c>
      <c r="H122" s="68">
        <v>911.76</v>
      </c>
      <c r="I122" s="76">
        <v>0.3443033254365184</v>
      </c>
      <c r="J122" s="31"/>
      <c r="K122" s="21"/>
      <c r="L122" s="22"/>
    </row>
    <row r="123" spans="1:12" s="16" customFormat="1" ht="12">
      <c r="A123" s="75">
        <v>5471</v>
      </c>
      <c r="B123" s="66" t="s">
        <v>110</v>
      </c>
      <c r="C123" s="67" t="s">
        <v>259</v>
      </c>
      <c r="D123" s="67">
        <v>8</v>
      </c>
      <c r="E123" s="67">
        <v>32</v>
      </c>
      <c r="F123" s="67"/>
      <c r="G123" s="68">
        <v>280.516</v>
      </c>
      <c r="H123" s="68">
        <v>811</v>
      </c>
      <c r="I123" s="76">
        <v>0.3458890258939581</v>
      </c>
      <c r="J123" s="31"/>
      <c r="K123" s="21"/>
      <c r="L123" s="22"/>
    </row>
    <row r="124" spans="1:12" s="16" customFormat="1" ht="12">
      <c r="A124" s="75">
        <v>5661</v>
      </c>
      <c r="B124" s="66" t="s">
        <v>107</v>
      </c>
      <c r="C124" s="67" t="s">
        <v>259</v>
      </c>
      <c r="D124" s="67">
        <v>8</v>
      </c>
      <c r="E124" s="67">
        <v>32</v>
      </c>
      <c r="F124" s="67"/>
      <c r="G124" s="68">
        <v>330.943</v>
      </c>
      <c r="H124" s="68">
        <v>952.6</v>
      </c>
      <c r="I124" s="76">
        <v>0.347410245643502</v>
      </c>
      <c r="J124" s="31"/>
      <c r="K124" s="21"/>
      <c r="L124" s="22"/>
    </row>
    <row r="125" spans="1:12" s="16" customFormat="1" ht="12">
      <c r="A125" s="75">
        <v>5652</v>
      </c>
      <c r="B125" s="66" t="s">
        <v>109</v>
      </c>
      <c r="C125" s="67" t="s">
        <v>259</v>
      </c>
      <c r="D125" s="67">
        <v>8</v>
      </c>
      <c r="E125" s="67">
        <v>32</v>
      </c>
      <c r="F125" s="67"/>
      <c r="G125" s="68">
        <v>301.296</v>
      </c>
      <c r="H125" s="68">
        <v>858.34</v>
      </c>
      <c r="I125" s="76">
        <v>0.3510217396369737</v>
      </c>
      <c r="J125" s="31"/>
      <c r="K125" s="21"/>
      <c r="L125" s="22"/>
    </row>
    <row r="126" spans="1:12" s="16" customFormat="1" ht="12">
      <c r="A126" s="75">
        <v>5441</v>
      </c>
      <c r="B126" s="66" t="s">
        <v>115</v>
      </c>
      <c r="C126" s="67" t="s">
        <v>259</v>
      </c>
      <c r="D126" s="67">
        <v>8</v>
      </c>
      <c r="E126" s="67">
        <v>32</v>
      </c>
      <c r="F126" s="67"/>
      <c r="G126" s="68">
        <v>384.094</v>
      </c>
      <c r="H126" s="68">
        <v>931</v>
      </c>
      <c r="I126" s="76">
        <v>0.4125606874328679</v>
      </c>
      <c r="J126" s="31"/>
      <c r="K126" s="21"/>
      <c r="L126" s="22"/>
    </row>
    <row r="127" spans="1:12" s="16" customFormat="1" ht="12">
      <c r="A127" s="75">
        <v>5462</v>
      </c>
      <c r="B127" s="66" t="s">
        <v>117</v>
      </c>
      <c r="C127" s="67" t="s">
        <v>259</v>
      </c>
      <c r="D127" s="67">
        <v>8</v>
      </c>
      <c r="E127" s="67">
        <v>32</v>
      </c>
      <c r="F127" s="67"/>
      <c r="G127" s="68">
        <v>444.351</v>
      </c>
      <c r="H127" s="68">
        <v>1049.16</v>
      </c>
      <c r="I127" s="76">
        <v>0.4235302527736475</v>
      </c>
      <c r="J127" s="31"/>
      <c r="K127" s="21"/>
      <c r="L127" s="22"/>
    </row>
    <row r="128" spans="1:12" s="16" customFormat="1" ht="12">
      <c r="A128" s="75">
        <v>5412</v>
      </c>
      <c r="B128" s="66" t="s">
        <v>116</v>
      </c>
      <c r="C128" s="67" t="s">
        <v>259</v>
      </c>
      <c r="D128" s="67">
        <v>8</v>
      </c>
      <c r="E128" s="67">
        <v>32</v>
      </c>
      <c r="F128" s="67"/>
      <c r="G128" s="68">
        <v>429.855</v>
      </c>
      <c r="H128" s="68">
        <v>1007</v>
      </c>
      <c r="I128" s="76">
        <v>0.4268669314796425</v>
      </c>
      <c r="J128" s="31"/>
      <c r="K128" s="21"/>
      <c r="L128" s="22"/>
    </row>
    <row r="129" spans="1:12" s="16" customFormat="1" ht="12">
      <c r="A129" s="75">
        <v>5442</v>
      </c>
      <c r="B129" s="66" t="s">
        <v>118</v>
      </c>
      <c r="C129" s="67" t="s">
        <v>259</v>
      </c>
      <c r="D129" s="67">
        <v>8</v>
      </c>
      <c r="E129" s="67">
        <v>32</v>
      </c>
      <c r="F129" s="67"/>
      <c r="G129" s="68">
        <v>375.237</v>
      </c>
      <c r="H129" s="68">
        <v>834.3</v>
      </c>
      <c r="I129" s="76">
        <v>0.4497626752966559</v>
      </c>
      <c r="J129" s="31"/>
      <c r="K129" s="21"/>
      <c r="L129" s="22"/>
    </row>
    <row r="130" spans="1:12" s="16" customFormat="1" ht="12">
      <c r="A130" s="75">
        <v>5461</v>
      </c>
      <c r="B130" s="66" t="s">
        <v>119</v>
      </c>
      <c r="C130" s="67" t="s">
        <v>259</v>
      </c>
      <c r="D130" s="67">
        <v>8</v>
      </c>
      <c r="E130" s="67">
        <v>32</v>
      </c>
      <c r="F130" s="67"/>
      <c r="G130" s="68">
        <v>327.858</v>
      </c>
      <c r="H130" s="68">
        <v>705.72</v>
      </c>
      <c r="I130" s="76">
        <v>0.4645723516408774</v>
      </c>
      <c r="J130" s="31"/>
      <c r="K130" s="21"/>
      <c r="L130" s="22"/>
    </row>
    <row r="131" spans="1:12" s="16" customFormat="1" ht="12">
      <c r="A131" s="75">
        <v>5451</v>
      </c>
      <c r="B131" s="66" t="s">
        <v>122</v>
      </c>
      <c r="C131" s="67" t="s">
        <v>259</v>
      </c>
      <c r="D131" s="67">
        <v>8</v>
      </c>
      <c r="E131" s="67">
        <v>32</v>
      </c>
      <c r="F131" s="67"/>
      <c r="G131" s="68">
        <v>322.901</v>
      </c>
      <c r="H131" s="68">
        <v>692</v>
      </c>
      <c r="I131" s="76">
        <v>0.4666199421965318</v>
      </c>
      <c r="J131" s="69"/>
      <c r="K131" s="26"/>
      <c r="L131" s="22"/>
    </row>
    <row r="132" spans="1:12" s="16" customFormat="1" ht="12.75" thickBot="1">
      <c r="A132" s="75">
        <v>5452</v>
      </c>
      <c r="B132" s="66" t="s">
        <v>121</v>
      </c>
      <c r="C132" s="67" t="s">
        <v>259</v>
      </c>
      <c r="D132" s="67">
        <v>8</v>
      </c>
      <c r="E132" s="67">
        <v>32</v>
      </c>
      <c r="F132" s="67"/>
      <c r="G132" s="68">
        <v>342.606</v>
      </c>
      <c r="H132" s="68">
        <v>727</v>
      </c>
      <c r="I132" s="76">
        <v>0.4712599724896836</v>
      </c>
      <c r="J132" s="31"/>
      <c r="K132" s="21"/>
      <c r="L132" s="22"/>
    </row>
    <row r="133" spans="1:12" s="16" customFormat="1" ht="12.75" thickBot="1">
      <c r="A133" s="77">
        <v>5411</v>
      </c>
      <c r="B133" s="78" t="s">
        <v>120</v>
      </c>
      <c r="C133" s="79" t="s">
        <v>259</v>
      </c>
      <c r="D133" s="79">
        <v>8</v>
      </c>
      <c r="E133" s="79">
        <v>32</v>
      </c>
      <c r="F133" s="79"/>
      <c r="G133" s="80">
        <v>306.13</v>
      </c>
      <c r="H133" s="80">
        <v>638.57</v>
      </c>
      <c r="I133" s="81">
        <v>0.47939928277244465</v>
      </c>
      <c r="J133" s="47"/>
      <c r="K133" s="49">
        <v>0.36643565772096715</v>
      </c>
      <c r="L133" s="82">
        <f>K133-J111</f>
        <v>0.10593847369105175</v>
      </c>
    </row>
    <row r="134" spans="1:12" s="38" customFormat="1" ht="12.75" thickBot="1">
      <c r="A134" s="108"/>
      <c r="B134" s="39"/>
      <c r="C134" s="40"/>
      <c r="D134" s="40"/>
      <c r="E134" s="40"/>
      <c r="F134" s="40"/>
      <c r="G134" s="41"/>
      <c r="H134" s="41"/>
      <c r="I134" s="28"/>
      <c r="J134" s="31"/>
      <c r="K134" s="21"/>
      <c r="L134" s="22"/>
    </row>
    <row r="135" spans="1:12" s="16" customFormat="1" ht="12.75" thickBot="1">
      <c r="A135" s="53">
        <v>5711</v>
      </c>
      <c r="B135" s="54" t="s">
        <v>124</v>
      </c>
      <c r="C135" s="55" t="s">
        <v>259</v>
      </c>
      <c r="D135" s="55">
        <v>8</v>
      </c>
      <c r="E135" s="55">
        <v>32</v>
      </c>
      <c r="F135" s="55" t="s">
        <v>4</v>
      </c>
      <c r="G135" s="56">
        <v>232</v>
      </c>
      <c r="H135" s="56">
        <v>988.98</v>
      </c>
      <c r="I135" s="57">
        <v>0.23458512811179194</v>
      </c>
      <c r="J135" s="32"/>
      <c r="K135" s="29"/>
      <c r="L135" s="24"/>
    </row>
    <row r="136" spans="1:12" s="16" customFormat="1" ht="12.75" thickBot="1">
      <c r="A136" s="63">
        <v>5721</v>
      </c>
      <c r="B136" s="50" t="s">
        <v>123</v>
      </c>
      <c r="C136" s="51" t="s">
        <v>259</v>
      </c>
      <c r="D136" s="51">
        <v>8</v>
      </c>
      <c r="E136" s="51">
        <v>32</v>
      </c>
      <c r="F136" s="51" t="s">
        <v>4</v>
      </c>
      <c r="G136" s="52">
        <v>195</v>
      </c>
      <c r="H136" s="52">
        <v>821</v>
      </c>
      <c r="I136" s="64">
        <v>0.23751522533495736</v>
      </c>
      <c r="J136" s="88">
        <v>0.2359142089967845</v>
      </c>
      <c r="K136" s="21"/>
      <c r="L136" s="22"/>
    </row>
    <row r="137" spans="1:12" s="16" customFormat="1" ht="12">
      <c r="A137" s="75">
        <v>5791</v>
      </c>
      <c r="B137" s="66" t="s">
        <v>125</v>
      </c>
      <c r="C137" s="67" t="s">
        <v>259</v>
      </c>
      <c r="D137" s="67">
        <v>8</v>
      </c>
      <c r="E137" s="67">
        <v>32</v>
      </c>
      <c r="F137" s="67"/>
      <c r="G137" s="68">
        <v>439.578</v>
      </c>
      <c r="H137" s="68">
        <v>1360</v>
      </c>
      <c r="I137" s="76">
        <v>0.3232191176470588</v>
      </c>
      <c r="J137" s="38"/>
      <c r="K137" s="31"/>
      <c r="L137" s="22"/>
    </row>
    <row r="138" spans="1:12" s="16" customFormat="1" ht="12">
      <c r="A138" s="75">
        <v>5741</v>
      </c>
      <c r="B138" s="66" t="s">
        <v>127</v>
      </c>
      <c r="C138" s="67" t="s">
        <v>259</v>
      </c>
      <c r="D138" s="67">
        <v>8</v>
      </c>
      <c r="E138" s="67">
        <v>32</v>
      </c>
      <c r="F138" s="67"/>
      <c r="G138" s="68">
        <v>389.679</v>
      </c>
      <c r="H138" s="68">
        <v>1153</v>
      </c>
      <c r="I138" s="76">
        <v>0.33796964440589766</v>
      </c>
      <c r="J138" s="31"/>
      <c r="K138" s="21"/>
      <c r="L138" s="22"/>
    </row>
    <row r="139" spans="1:12" s="16" customFormat="1" ht="12">
      <c r="A139" s="75">
        <v>5731</v>
      </c>
      <c r="B139" s="66" t="s">
        <v>126</v>
      </c>
      <c r="C139" s="67" t="s">
        <v>259</v>
      </c>
      <c r="D139" s="67">
        <v>8</v>
      </c>
      <c r="E139" s="67">
        <v>32</v>
      </c>
      <c r="F139" s="67"/>
      <c r="G139" s="68">
        <v>391.184</v>
      </c>
      <c r="H139" s="68">
        <v>1156</v>
      </c>
      <c r="I139" s="76">
        <v>0.3383944636678201</v>
      </c>
      <c r="J139" s="31"/>
      <c r="K139" s="21"/>
      <c r="L139" s="22"/>
    </row>
    <row r="140" spans="1:12" s="16" customFormat="1" ht="12">
      <c r="A140" s="75">
        <v>5751</v>
      </c>
      <c r="B140" s="66" t="s">
        <v>128</v>
      </c>
      <c r="C140" s="67" t="s">
        <v>259</v>
      </c>
      <c r="D140" s="67">
        <v>8</v>
      </c>
      <c r="E140" s="67">
        <v>32</v>
      </c>
      <c r="F140" s="67"/>
      <c r="G140" s="68">
        <v>365.05</v>
      </c>
      <c r="H140" s="68">
        <v>1038</v>
      </c>
      <c r="I140" s="76">
        <v>0.3516859344894027</v>
      </c>
      <c r="J140" s="31"/>
      <c r="K140" s="21"/>
      <c r="L140" s="22"/>
    </row>
    <row r="141" spans="1:12" s="16" customFormat="1" ht="12">
      <c r="A141" s="75">
        <v>5761</v>
      </c>
      <c r="B141" s="66" t="s">
        <v>129</v>
      </c>
      <c r="C141" s="67" t="s">
        <v>259</v>
      </c>
      <c r="D141" s="67">
        <v>8</v>
      </c>
      <c r="E141" s="67">
        <v>32</v>
      </c>
      <c r="F141" s="67"/>
      <c r="G141" s="68">
        <v>354.486</v>
      </c>
      <c r="H141" s="68">
        <v>1007</v>
      </c>
      <c r="I141" s="76">
        <v>0.35202184707050643</v>
      </c>
      <c r="J141" s="31"/>
      <c r="K141" s="21"/>
      <c r="L141" s="22"/>
    </row>
    <row r="142" spans="1:12" s="16" customFormat="1" ht="12.75" thickBot="1">
      <c r="A142" s="75">
        <v>5781</v>
      </c>
      <c r="B142" s="66" t="s">
        <v>130</v>
      </c>
      <c r="C142" s="67" t="s">
        <v>259</v>
      </c>
      <c r="D142" s="67">
        <v>8</v>
      </c>
      <c r="E142" s="67">
        <v>32</v>
      </c>
      <c r="F142" s="67"/>
      <c r="G142" s="68">
        <v>325.573</v>
      </c>
      <c r="H142" s="68">
        <v>896</v>
      </c>
      <c r="I142" s="76">
        <v>0.3633627232142857</v>
      </c>
      <c r="J142" s="31"/>
      <c r="K142" s="21"/>
      <c r="L142" s="22"/>
    </row>
    <row r="143" spans="1:12" s="16" customFormat="1" ht="12.75" thickBot="1">
      <c r="A143" s="77">
        <v>5771</v>
      </c>
      <c r="B143" s="78" t="s">
        <v>131</v>
      </c>
      <c r="C143" s="79" t="s">
        <v>259</v>
      </c>
      <c r="D143" s="79">
        <v>8</v>
      </c>
      <c r="E143" s="79">
        <v>32</v>
      </c>
      <c r="F143" s="79"/>
      <c r="G143" s="80">
        <v>326.522</v>
      </c>
      <c r="H143" s="80">
        <v>894.5</v>
      </c>
      <c r="I143" s="81">
        <v>0.3650329793180548</v>
      </c>
      <c r="J143" s="47"/>
      <c r="K143" s="49">
        <v>0.345402358584849</v>
      </c>
      <c r="L143" s="82">
        <v>0.10948814958806452</v>
      </c>
    </row>
    <row r="144" spans="1:12" s="38" customFormat="1" ht="12.75" thickBot="1">
      <c r="A144" s="108"/>
      <c r="B144" s="39"/>
      <c r="C144" s="40"/>
      <c r="D144" s="40"/>
      <c r="E144" s="40"/>
      <c r="F144" s="40"/>
      <c r="G144" s="41"/>
      <c r="H144" s="41"/>
      <c r="I144" s="28"/>
      <c r="J144" s="31"/>
      <c r="K144" s="21"/>
      <c r="L144" s="22"/>
    </row>
    <row r="145" spans="1:12" s="16" customFormat="1" ht="12">
      <c r="A145" s="70">
        <v>5432</v>
      </c>
      <c r="B145" s="71" t="s">
        <v>132</v>
      </c>
      <c r="C145" s="72" t="s">
        <v>259</v>
      </c>
      <c r="D145" s="72">
        <v>8</v>
      </c>
      <c r="E145" s="72">
        <v>48</v>
      </c>
      <c r="F145" s="72"/>
      <c r="G145" s="73">
        <v>566.112</v>
      </c>
      <c r="H145" s="73">
        <v>1787.9</v>
      </c>
      <c r="I145" s="74">
        <v>0.3166351585659153</v>
      </c>
      <c r="J145" s="32"/>
      <c r="K145" s="32"/>
      <c r="L145" s="18"/>
    </row>
    <row r="146" spans="1:12" s="16" customFormat="1" ht="12.75" thickBot="1">
      <c r="A146" s="75">
        <v>5431</v>
      </c>
      <c r="B146" s="66" t="s">
        <v>134</v>
      </c>
      <c r="C146" s="67" t="s">
        <v>259</v>
      </c>
      <c r="D146" s="67">
        <v>8</v>
      </c>
      <c r="E146" s="67">
        <v>47</v>
      </c>
      <c r="F146" s="67"/>
      <c r="G146" s="68">
        <v>504.84</v>
      </c>
      <c r="H146" s="68">
        <v>1524.29</v>
      </c>
      <c r="I146" s="76">
        <v>0.3311968195028505</v>
      </c>
      <c r="J146" s="69"/>
      <c r="K146" s="31"/>
      <c r="L146" s="22"/>
    </row>
    <row r="147" spans="1:12" s="16" customFormat="1" ht="12.75" thickBot="1">
      <c r="A147" s="77">
        <v>5491</v>
      </c>
      <c r="B147" s="78" t="s">
        <v>133</v>
      </c>
      <c r="C147" s="79" t="s">
        <v>259</v>
      </c>
      <c r="D147" s="79">
        <v>8</v>
      </c>
      <c r="E147" s="79">
        <v>47</v>
      </c>
      <c r="F147" s="79"/>
      <c r="G147" s="80">
        <v>427.24</v>
      </c>
      <c r="H147" s="80">
        <v>1253</v>
      </c>
      <c r="I147" s="81">
        <v>0.3409736632083001</v>
      </c>
      <c r="J147" s="27"/>
      <c r="K147" s="49">
        <v>0.32817735954034766</v>
      </c>
      <c r="L147" s="20"/>
    </row>
    <row r="148" spans="1:12" s="38" customFormat="1" ht="12.75" thickBot="1">
      <c r="A148" s="108"/>
      <c r="B148" s="39"/>
      <c r="C148" s="40"/>
      <c r="D148" s="40"/>
      <c r="E148" s="40"/>
      <c r="F148" s="40"/>
      <c r="G148" s="41"/>
      <c r="H148" s="41"/>
      <c r="I148" s="28"/>
      <c r="J148" s="31"/>
      <c r="K148" s="21"/>
      <c r="L148" s="22"/>
    </row>
    <row r="149" spans="1:12" s="16" customFormat="1" ht="12">
      <c r="A149" s="53">
        <v>5933</v>
      </c>
      <c r="B149" s="54" t="s">
        <v>135</v>
      </c>
      <c r="C149" s="55" t="s">
        <v>259</v>
      </c>
      <c r="D149" s="55">
        <v>8</v>
      </c>
      <c r="E149" s="55">
        <v>48</v>
      </c>
      <c r="F149" s="55" t="s">
        <v>4</v>
      </c>
      <c r="G149" s="56">
        <v>377.9</v>
      </c>
      <c r="H149" s="56">
        <v>1551.1</v>
      </c>
      <c r="I149" s="57">
        <v>0.24363355038359874</v>
      </c>
      <c r="J149" s="32"/>
      <c r="K149" s="17"/>
      <c r="L149" s="18"/>
    </row>
    <row r="150" spans="1:12" s="16" customFormat="1" ht="12">
      <c r="A150" s="63">
        <v>5481</v>
      </c>
      <c r="B150" s="50" t="s">
        <v>136</v>
      </c>
      <c r="C150" s="51" t="s">
        <v>259</v>
      </c>
      <c r="D150" s="51">
        <v>8</v>
      </c>
      <c r="E150" s="51">
        <v>48</v>
      </c>
      <c r="F150" s="51" t="s">
        <v>4</v>
      </c>
      <c r="G150" s="52">
        <v>364.2</v>
      </c>
      <c r="H150" s="52">
        <v>1468.5</v>
      </c>
      <c r="I150" s="64">
        <v>0.24800817160367722</v>
      </c>
      <c r="J150" s="31"/>
      <c r="K150" s="21"/>
      <c r="L150" s="22"/>
    </row>
    <row r="151" spans="1:12" s="16" customFormat="1" ht="12">
      <c r="A151" s="63">
        <v>5892</v>
      </c>
      <c r="B151" s="50" t="s">
        <v>137</v>
      </c>
      <c r="C151" s="51" t="s">
        <v>259</v>
      </c>
      <c r="D151" s="51">
        <v>8</v>
      </c>
      <c r="E151" s="51">
        <v>48</v>
      </c>
      <c r="F151" s="51" t="s">
        <v>4</v>
      </c>
      <c r="G151" s="52">
        <v>406</v>
      </c>
      <c r="H151" s="52">
        <v>1448.623</v>
      </c>
      <c r="I151" s="64">
        <v>0.2802661562048925</v>
      </c>
      <c r="J151" s="31"/>
      <c r="K151" s="21"/>
      <c r="L151" s="22"/>
    </row>
    <row r="152" spans="1:12" s="16" customFormat="1" ht="12">
      <c r="A152" s="63">
        <v>5943</v>
      </c>
      <c r="B152" s="50" t="s">
        <v>139</v>
      </c>
      <c r="C152" s="51" t="s">
        <v>259</v>
      </c>
      <c r="D152" s="51">
        <v>8</v>
      </c>
      <c r="E152" s="51">
        <v>48</v>
      </c>
      <c r="F152" s="51" t="s">
        <v>4</v>
      </c>
      <c r="G152" s="52">
        <v>430.03</v>
      </c>
      <c r="H152" s="52">
        <v>1533.47</v>
      </c>
      <c r="I152" s="64">
        <v>0.28042935303592503</v>
      </c>
      <c r="J152" s="31"/>
      <c r="K152" s="21"/>
      <c r="L152" s="22"/>
    </row>
    <row r="153" spans="1:12" s="16" customFormat="1" ht="12">
      <c r="A153" s="63">
        <v>5922</v>
      </c>
      <c r="B153" s="50" t="s">
        <v>141</v>
      </c>
      <c r="C153" s="51" t="s">
        <v>259</v>
      </c>
      <c r="D153" s="51">
        <v>8</v>
      </c>
      <c r="E153" s="51">
        <v>48</v>
      </c>
      <c r="F153" s="51" t="s">
        <v>4</v>
      </c>
      <c r="G153" s="52">
        <v>416</v>
      </c>
      <c r="H153" s="52">
        <v>1429</v>
      </c>
      <c r="I153" s="64">
        <v>0.29111266620014</v>
      </c>
      <c r="J153" s="31"/>
      <c r="K153" s="21"/>
      <c r="L153" s="22"/>
    </row>
    <row r="154" spans="1:12" s="16" customFormat="1" ht="12">
      <c r="A154" s="63">
        <v>5401</v>
      </c>
      <c r="B154" s="50" t="s">
        <v>138</v>
      </c>
      <c r="C154" s="51" t="s">
        <v>259</v>
      </c>
      <c r="D154" s="51">
        <v>8</v>
      </c>
      <c r="E154" s="51">
        <v>48</v>
      </c>
      <c r="F154" s="51" t="s">
        <v>4</v>
      </c>
      <c r="G154" s="52">
        <v>435.92</v>
      </c>
      <c r="H154" s="52">
        <v>1487</v>
      </c>
      <c r="I154" s="64">
        <v>0.2931540013449899</v>
      </c>
      <c r="J154" s="31"/>
      <c r="K154" s="21"/>
      <c r="L154" s="22"/>
    </row>
    <row r="155" spans="1:12" s="16" customFormat="1" ht="12.75" thickBot="1">
      <c r="A155" s="63">
        <v>5911</v>
      </c>
      <c r="B155" s="50" t="s">
        <v>140</v>
      </c>
      <c r="C155" s="51" t="s">
        <v>259</v>
      </c>
      <c r="D155" s="51">
        <v>8</v>
      </c>
      <c r="E155" s="51">
        <v>48</v>
      </c>
      <c r="F155" s="51" t="s">
        <v>4</v>
      </c>
      <c r="G155" s="52">
        <v>375</v>
      </c>
      <c r="H155" s="52">
        <v>1265.55</v>
      </c>
      <c r="I155" s="64">
        <v>0.2963138556358895</v>
      </c>
      <c r="J155" s="31"/>
      <c r="K155" s="21"/>
      <c r="L155" s="22"/>
    </row>
    <row r="156" spans="1:12" s="16" customFormat="1" ht="12.75" thickBot="1">
      <c r="A156" s="58">
        <v>5881</v>
      </c>
      <c r="B156" s="59" t="s">
        <v>142</v>
      </c>
      <c r="C156" s="60" t="s">
        <v>259</v>
      </c>
      <c r="D156" s="60">
        <v>8</v>
      </c>
      <c r="E156" s="60">
        <v>48</v>
      </c>
      <c r="F156" s="60" t="s">
        <v>4</v>
      </c>
      <c r="G156" s="61">
        <v>362</v>
      </c>
      <c r="H156" s="61">
        <v>1155.66</v>
      </c>
      <c r="I156" s="62">
        <v>0.31324091860927955</v>
      </c>
      <c r="J156" s="90">
        <v>0.2793083246236431</v>
      </c>
      <c r="K156" s="19"/>
      <c r="L156" s="20"/>
    </row>
    <row r="157" spans="1:12" s="38" customFormat="1" ht="12.75" thickBot="1">
      <c r="A157" s="108"/>
      <c r="B157" s="39"/>
      <c r="C157" s="40"/>
      <c r="D157" s="40"/>
      <c r="E157" s="40"/>
      <c r="F157" s="40"/>
      <c r="G157" s="41"/>
      <c r="H157" s="41"/>
      <c r="I157" s="28"/>
      <c r="J157" s="31"/>
      <c r="K157" s="21"/>
      <c r="L157" s="22"/>
    </row>
    <row r="158" spans="1:12" s="16" customFormat="1" ht="12">
      <c r="A158" s="53">
        <v>5482</v>
      </c>
      <c r="B158" s="54" t="s">
        <v>143</v>
      </c>
      <c r="C158" s="55" t="s">
        <v>259</v>
      </c>
      <c r="D158" s="55">
        <v>8</v>
      </c>
      <c r="E158" s="55">
        <v>32</v>
      </c>
      <c r="F158" s="55" t="s">
        <v>4</v>
      </c>
      <c r="G158" s="56">
        <v>202.06</v>
      </c>
      <c r="H158" s="56">
        <v>1496</v>
      </c>
      <c r="I158" s="57">
        <v>0.1350668449197861</v>
      </c>
      <c r="J158" s="32"/>
      <c r="K158" s="17"/>
      <c r="L158" s="18"/>
    </row>
    <row r="159" spans="1:12" s="16" customFormat="1" ht="12">
      <c r="A159" s="63">
        <v>5882</v>
      </c>
      <c r="B159" s="50" t="s">
        <v>145</v>
      </c>
      <c r="C159" s="51" t="s">
        <v>259</v>
      </c>
      <c r="D159" s="51">
        <v>8</v>
      </c>
      <c r="E159" s="51">
        <v>64</v>
      </c>
      <c r="F159" s="51" t="s">
        <v>4</v>
      </c>
      <c r="G159" s="52">
        <v>466</v>
      </c>
      <c r="H159" s="52">
        <v>2188.4</v>
      </c>
      <c r="I159" s="64">
        <v>0.21294096143301042</v>
      </c>
      <c r="J159" s="31"/>
      <c r="K159" s="21"/>
      <c r="L159" s="22"/>
    </row>
    <row r="160" spans="1:12" s="16" customFormat="1" ht="12">
      <c r="A160" s="63">
        <v>5931</v>
      </c>
      <c r="B160" s="50" t="s">
        <v>144</v>
      </c>
      <c r="C160" s="51" t="s">
        <v>259</v>
      </c>
      <c r="D160" s="51">
        <v>8</v>
      </c>
      <c r="E160" s="51">
        <v>32</v>
      </c>
      <c r="F160" s="51" t="s">
        <v>4</v>
      </c>
      <c r="G160" s="52">
        <v>287.9</v>
      </c>
      <c r="H160" s="52">
        <v>1341.94</v>
      </c>
      <c r="I160" s="64">
        <v>0.21454014337451746</v>
      </c>
      <c r="J160" s="31"/>
      <c r="K160" s="21"/>
      <c r="L160" s="22"/>
    </row>
    <row r="161" spans="1:12" s="16" customFormat="1" ht="12">
      <c r="A161" s="63">
        <v>5912</v>
      </c>
      <c r="B161" s="50" t="s">
        <v>148</v>
      </c>
      <c r="C161" s="51" t="s">
        <v>259</v>
      </c>
      <c r="D161" s="51">
        <v>8</v>
      </c>
      <c r="E161" s="51">
        <v>64</v>
      </c>
      <c r="F161" s="51" t="s">
        <v>4</v>
      </c>
      <c r="G161" s="52">
        <v>536</v>
      </c>
      <c r="H161" s="52">
        <v>2401</v>
      </c>
      <c r="I161" s="64">
        <v>0.2232403165347772</v>
      </c>
      <c r="J161" s="31"/>
      <c r="K161" s="21"/>
      <c r="L161" s="22"/>
    </row>
    <row r="162" spans="1:12" s="16" customFormat="1" ht="12">
      <c r="A162" s="63">
        <v>5483</v>
      </c>
      <c r="B162" s="50" t="s">
        <v>147</v>
      </c>
      <c r="C162" s="51" t="s">
        <v>259</v>
      </c>
      <c r="D162" s="51">
        <v>8</v>
      </c>
      <c r="E162" s="51">
        <v>32</v>
      </c>
      <c r="F162" s="51" t="s">
        <v>4</v>
      </c>
      <c r="G162" s="52">
        <v>279.32</v>
      </c>
      <c r="H162" s="52">
        <v>1179</v>
      </c>
      <c r="I162" s="64">
        <v>0.23691263782866837</v>
      </c>
      <c r="J162" s="31"/>
      <c r="K162" s="21"/>
      <c r="L162" s="22"/>
    </row>
    <row r="163" spans="1:12" s="16" customFormat="1" ht="12">
      <c r="A163" s="63">
        <v>5891</v>
      </c>
      <c r="B163" s="50" t="s">
        <v>149</v>
      </c>
      <c r="C163" s="51" t="s">
        <v>259</v>
      </c>
      <c r="D163" s="51">
        <v>8</v>
      </c>
      <c r="E163" s="51">
        <v>64</v>
      </c>
      <c r="F163" s="51" t="s">
        <v>4</v>
      </c>
      <c r="G163" s="52">
        <v>435</v>
      </c>
      <c r="H163" s="52">
        <v>1784.308</v>
      </c>
      <c r="I163" s="64">
        <v>0.2437919910688065</v>
      </c>
      <c r="J163" s="31"/>
      <c r="K163" s="21"/>
      <c r="L163" s="22"/>
    </row>
    <row r="164" spans="1:12" s="16" customFormat="1" ht="12">
      <c r="A164" s="63">
        <v>5921</v>
      </c>
      <c r="B164" s="50" t="s">
        <v>154</v>
      </c>
      <c r="C164" s="51" t="s">
        <v>259</v>
      </c>
      <c r="D164" s="51">
        <v>8</v>
      </c>
      <c r="E164" s="51">
        <v>64</v>
      </c>
      <c r="F164" s="51" t="s">
        <v>4</v>
      </c>
      <c r="G164" s="52">
        <v>534</v>
      </c>
      <c r="H164" s="52">
        <v>2122.25</v>
      </c>
      <c r="I164" s="64">
        <v>0.2516197431970786</v>
      </c>
      <c r="J164" s="31"/>
      <c r="K164" s="21"/>
      <c r="L164" s="22"/>
    </row>
    <row r="165" spans="1:12" s="16" customFormat="1" ht="12">
      <c r="A165" s="63">
        <v>5403</v>
      </c>
      <c r="B165" s="50" t="s">
        <v>146</v>
      </c>
      <c r="C165" s="51" t="s">
        <v>259</v>
      </c>
      <c r="D165" s="51">
        <v>8</v>
      </c>
      <c r="E165" s="51">
        <v>32</v>
      </c>
      <c r="F165" s="51" t="s">
        <v>4</v>
      </c>
      <c r="G165" s="52">
        <v>311.68</v>
      </c>
      <c r="H165" s="52">
        <v>1195</v>
      </c>
      <c r="I165" s="64">
        <v>0.2608200836820084</v>
      </c>
      <c r="J165" s="31"/>
      <c r="K165" s="21"/>
      <c r="L165" s="22"/>
    </row>
    <row r="166" spans="1:12" s="16" customFormat="1" ht="12">
      <c r="A166" s="63">
        <v>5941</v>
      </c>
      <c r="B166" s="50" t="s">
        <v>152</v>
      </c>
      <c r="C166" s="51" t="s">
        <v>259</v>
      </c>
      <c r="D166" s="51">
        <v>8</v>
      </c>
      <c r="E166" s="51">
        <v>32</v>
      </c>
      <c r="F166" s="51" t="s">
        <v>4</v>
      </c>
      <c r="G166" s="52">
        <v>286.14</v>
      </c>
      <c r="H166" s="52">
        <v>1077</v>
      </c>
      <c r="I166" s="64">
        <v>0.2656824512534819</v>
      </c>
      <c r="J166" s="31"/>
      <c r="K166" s="21"/>
      <c r="L166" s="22"/>
    </row>
    <row r="167" spans="1:12" s="16" customFormat="1" ht="12">
      <c r="A167" s="63">
        <v>5402</v>
      </c>
      <c r="B167" s="50" t="s">
        <v>150</v>
      </c>
      <c r="C167" s="51" t="s">
        <v>259</v>
      </c>
      <c r="D167" s="51">
        <v>8</v>
      </c>
      <c r="E167" s="51">
        <v>32</v>
      </c>
      <c r="F167" s="51" t="s">
        <v>4</v>
      </c>
      <c r="G167" s="52">
        <v>343.65</v>
      </c>
      <c r="H167" s="52">
        <v>1232</v>
      </c>
      <c r="I167" s="64">
        <v>0.2789366883116883</v>
      </c>
      <c r="J167" s="31"/>
      <c r="K167" s="21"/>
      <c r="L167" s="22"/>
    </row>
    <row r="168" spans="1:12" s="16" customFormat="1" ht="12.75" thickBot="1">
      <c r="A168" s="63">
        <v>5932</v>
      </c>
      <c r="B168" s="50" t="s">
        <v>153</v>
      </c>
      <c r="C168" s="51" t="s">
        <v>259</v>
      </c>
      <c r="D168" s="51">
        <v>8</v>
      </c>
      <c r="E168" s="51">
        <v>32</v>
      </c>
      <c r="F168" s="51" t="s">
        <v>4</v>
      </c>
      <c r="G168" s="52">
        <v>264.7</v>
      </c>
      <c r="H168" s="52">
        <v>940</v>
      </c>
      <c r="I168" s="64">
        <v>0.2815957446808511</v>
      </c>
      <c r="J168" s="31"/>
      <c r="K168" s="21"/>
      <c r="L168" s="22"/>
    </row>
    <row r="169" spans="1:12" s="16" customFormat="1" ht="12.75" thickBot="1">
      <c r="A169" s="58">
        <v>5942</v>
      </c>
      <c r="B169" s="59" t="s">
        <v>151</v>
      </c>
      <c r="C169" s="60" t="s">
        <v>259</v>
      </c>
      <c r="D169" s="60">
        <v>8</v>
      </c>
      <c r="E169" s="60">
        <v>32</v>
      </c>
      <c r="F169" s="60" t="s">
        <v>4</v>
      </c>
      <c r="G169" s="61">
        <v>268.98</v>
      </c>
      <c r="H169" s="61">
        <v>951</v>
      </c>
      <c r="I169" s="62">
        <v>0.28283911671924294</v>
      </c>
      <c r="J169" s="90">
        <v>0.23539501956064296</v>
      </c>
      <c r="K169" s="19"/>
      <c r="L169" s="20"/>
    </row>
    <row r="170" spans="1:12" s="38" customFormat="1" ht="12.75" thickBot="1">
      <c r="A170" s="108"/>
      <c r="B170" s="39"/>
      <c r="C170" s="40"/>
      <c r="D170" s="40"/>
      <c r="E170" s="40"/>
      <c r="F170" s="40"/>
      <c r="G170" s="41"/>
      <c r="H170" s="41"/>
      <c r="I170" s="28"/>
      <c r="J170" s="31"/>
      <c r="K170" s="21"/>
      <c r="L170" s="22"/>
    </row>
    <row r="171" spans="1:12" s="16" customFormat="1" ht="12">
      <c r="A171" s="70">
        <v>5231</v>
      </c>
      <c r="B171" s="71" t="s">
        <v>161</v>
      </c>
      <c r="C171" s="72" t="s">
        <v>260</v>
      </c>
      <c r="D171" s="72">
        <v>6</v>
      </c>
      <c r="E171" s="72">
        <v>24</v>
      </c>
      <c r="F171" s="72"/>
      <c r="G171" s="73">
        <v>312.471</v>
      </c>
      <c r="H171" s="73">
        <v>1080</v>
      </c>
      <c r="I171" s="74">
        <v>0.289325</v>
      </c>
      <c r="J171" s="65"/>
      <c r="K171" s="32"/>
      <c r="L171" s="18"/>
    </row>
    <row r="172" spans="1:12" s="16" customFormat="1" ht="12">
      <c r="A172" s="75">
        <v>5241</v>
      </c>
      <c r="B172" s="66" t="s">
        <v>159</v>
      </c>
      <c r="C172" s="67" t="s">
        <v>260</v>
      </c>
      <c r="D172" s="67">
        <v>6</v>
      </c>
      <c r="E172" s="67">
        <v>24</v>
      </c>
      <c r="F172" s="67"/>
      <c r="G172" s="68">
        <v>265.304</v>
      </c>
      <c r="H172" s="68">
        <v>864.63</v>
      </c>
      <c r="I172" s="76">
        <v>0.3068410765298451</v>
      </c>
      <c r="J172" s="31"/>
      <c r="K172" s="21"/>
      <c r="L172" s="22"/>
    </row>
    <row r="173" spans="1:12" s="16" customFormat="1" ht="12">
      <c r="A173" s="75">
        <v>5201</v>
      </c>
      <c r="B173" s="66" t="s">
        <v>155</v>
      </c>
      <c r="C173" s="67" t="s">
        <v>260</v>
      </c>
      <c r="D173" s="67">
        <v>6</v>
      </c>
      <c r="E173" s="67">
        <v>24</v>
      </c>
      <c r="F173" s="67"/>
      <c r="G173" s="68">
        <v>241.851</v>
      </c>
      <c r="H173" s="68">
        <v>777.1</v>
      </c>
      <c r="I173" s="76">
        <v>0.31122249388753054</v>
      </c>
      <c r="J173" s="31"/>
      <c r="K173" s="31"/>
      <c r="L173" s="22"/>
    </row>
    <row r="174" spans="1:12" s="16" customFormat="1" ht="12">
      <c r="A174" s="75">
        <v>5221</v>
      </c>
      <c r="B174" s="66" t="s">
        <v>156</v>
      </c>
      <c r="C174" s="67" t="s">
        <v>260</v>
      </c>
      <c r="D174" s="67">
        <v>6</v>
      </c>
      <c r="E174" s="67">
        <v>24</v>
      </c>
      <c r="F174" s="67"/>
      <c r="G174" s="68">
        <v>255.432</v>
      </c>
      <c r="H174" s="68">
        <v>820</v>
      </c>
      <c r="I174" s="76">
        <v>0.31150243902439023</v>
      </c>
      <c r="J174" s="31"/>
      <c r="K174" s="21"/>
      <c r="L174" s="22"/>
    </row>
    <row r="175" spans="1:12" s="16" customFormat="1" ht="12">
      <c r="A175" s="75">
        <v>5211</v>
      </c>
      <c r="B175" s="66" t="s">
        <v>158</v>
      </c>
      <c r="C175" s="67" t="s">
        <v>260</v>
      </c>
      <c r="D175" s="67">
        <v>6</v>
      </c>
      <c r="E175" s="67">
        <v>24</v>
      </c>
      <c r="F175" s="67"/>
      <c r="G175" s="68">
        <v>242.269</v>
      </c>
      <c r="H175" s="68">
        <v>759.6</v>
      </c>
      <c r="I175" s="76">
        <v>0.3189428646656135</v>
      </c>
      <c r="J175" s="31"/>
      <c r="K175" s="21"/>
      <c r="L175" s="22"/>
    </row>
    <row r="176" spans="1:12" s="16" customFormat="1" ht="12.75" thickBot="1">
      <c r="A176" s="75">
        <v>5191</v>
      </c>
      <c r="B176" s="66" t="s">
        <v>160</v>
      </c>
      <c r="C176" s="67" t="s">
        <v>260</v>
      </c>
      <c r="D176" s="67">
        <v>6</v>
      </c>
      <c r="E176" s="67">
        <v>24</v>
      </c>
      <c r="F176" s="67"/>
      <c r="G176" s="68">
        <v>240.074</v>
      </c>
      <c r="H176" s="68">
        <v>750</v>
      </c>
      <c r="I176" s="76">
        <v>0.3200986666666667</v>
      </c>
      <c r="J176" s="31"/>
      <c r="K176" s="21"/>
      <c r="L176" s="22"/>
    </row>
    <row r="177" spans="1:12" s="16" customFormat="1" ht="12.75" thickBot="1">
      <c r="A177" s="77">
        <v>5251</v>
      </c>
      <c r="B177" s="78" t="s">
        <v>157</v>
      </c>
      <c r="C177" s="79" t="s">
        <v>260</v>
      </c>
      <c r="D177" s="79">
        <v>6</v>
      </c>
      <c r="E177" s="79">
        <v>24</v>
      </c>
      <c r="F177" s="79"/>
      <c r="G177" s="80">
        <v>235.467</v>
      </c>
      <c r="H177" s="80">
        <v>729.11</v>
      </c>
      <c r="I177" s="81">
        <v>0.32295126935578994</v>
      </c>
      <c r="J177" s="44"/>
      <c r="K177" s="49">
        <v>0.3101611642020331</v>
      </c>
      <c r="L177" s="20"/>
    </row>
    <row r="178" spans="1:12" s="38" customFormat="1" ht="12.75" thickBot="1">
      <c r="A178" s="108"/>
      <c r="B178" s="39"/>
      <c r="C178" s="40"/>
      <c r="D178" s="40"/>
      <c r="E178" s="40"/>
      <c r="F178" s="40"/>
      <c r="G178" s="41"/>
      <c r="H178" s="41"/>
      <c r="I178" s="28"/>
      <c r="J178" s="31"/>
      <c r="K178" s="21"/>
      <c r="L178" s="22"/>
    </row>
    <row r="179" spans="1:12" s="16" customFormat="1" ht="12.75" thickBot="1">
      <c r="A179" s="53">
        <v>5011</v>
      </c>
      <c r="B179" s="54" t="s">
        <v>162</v>
      </c>
      <c r="C179" s="55" t="s">
        <v>260</v>
      </c>
      <c r="D179" s="55">
        <v>4</v>
      </c>
      <c r="E179" s="55">
        <v>24</v>
      </c>
      <c r="F179" s="55" t="s">
        <v>4</v>
      </c>
      <c r="G179" s="56">
        <v>145.78</v>
      </c>
      <c r="H179" s="56">
        <v>678</v>
      </c>
      <c r="I179" s="57">
        <v>0.2150147492625369</v>
      </c>
      <c r="J179" s="32"/>
      <c r="K179" s="17"/>
      <c r="L179" s="18"/>
    </row>
    <row r="180" spans="1:12" s="16" customFormat="1" ht="12.75" thickBot="1">
      <c r="A180" s="63">
        <v>5001</v>
      </c>
      <c r="B180" s="50" t="s">
        <v>163</v>
      </c>
      <c r="C180" s="51" t="s">
        <v>260</v>
      </c>
      <c r="D180" s="51">
        <v>4</v>
      </c>
      <c r="E180" s="51">
        <v>24</v>
      </c>
      <c r="F180" s="51" t="s">
        <v>4</v>
      </c>
      <c r="G180" s="52">
        <v>164</v>
      </c>
      <c r="H180" s="52">
        <v>620.8</v>
      </c>
      <c r="I180" s="64">
        <v>0.26417525773195877</v>
      </c>
      <c r="J180" s="88">
        <v>0.23851247305204804</v>
      </c>
      <c r="K180" s="21"/>
      <c r="L180" s="25"/>
    </row>
    <row r="181" spans="1:12" s="16" customFormat="1" ht="12">
      <c r="A181" s="75">
        <v>5041</v>
      </c>
      <c r="B181" s="66" t="s">
        <v>165</v>
      </c>
      <c r="C181" s="67" t="s">
        <v>260</v>
      </c>
      <c r="D181" s="67">
        <v>6</v>
      </c>
      <c r="E181" s="67">
        <v>36</v>
      </c>
      <c r="F181" s="67"/>
      <c r="G181" s="68">
        <v>352.837</v>
      </c>
      <c r="H181" s="68">
        <v>1133</v>
      </c>
      <c r="I181" s="76">
        <v>0.31141835834068843</v>
      </c>
      <c r="J181" s="31"/>
      <c r="K181" s="21"/>
      <c r="L181" s="22"/>
    </row>
    <row r="182" spans="1:12" s="16" customFormat="1" ht="12">
      <c r="A182" s="75">
        <v>5171</v>
      </c>
      <c r="B182" s="66" t="s">
        <v>167</v>
      </c>
      <c r="C182" s="67" t="s">
        <v>260</v>
      </c>
      <c r="D182" s="67">
        <v>4</v>
      </c>
      <c r="E182" s="67">
        <v>24</v>
      </c>
      <c r="F182" s="67"/>
      <c r="G182" s="68">
        <v>328.352</v>
      </c>
      <c r="H182" s="68">
        <v>915.8</v>
      </c>
      <c r="I182" s="76">
        <v>0.358541166193492</v>
      </c>
      <c r="J182" s="31"/>
      <c r="K182" s="21"/>
      <c r="L182" s="22"/>
    </row>
    <row r="183" spans="1:12" s="16" customFormat="1" ht="12">
      <c r="A183" s="75">
        <v>5151</v>
      </c>
      <c r="B183" s="66" t="s">
        <v>169</v>
      </c>
      <c r="C183" s="67" t="s">
        <v>260</v>
      </c>
      <c r="D183" s="67">
        <v>4</v>
      </c>
      <c r="E183" s="67">
        <v>24</v>
      </c>
      <c r="F183" s="67"/>
      <c r="G183" s="68">
        <v>328.608</v>
      </c>
      <c r="H183" s="68">
        <v>916.5</v>
      </c>
      <c r="I183" s="76">
        <v>0.3585466448445172</v>
      </c>
      <c r="J183" s="31"/>
      <c r="K183" s="21"/>
      <c r="L183" s="22"/>
    </row>
    <row r="184" spans="1:12" s="16" customFormat="1" ht="12">
      <c r="A184" s="75">
        <v>5111</v>
      </c>
      <c r="B184" s="66" t="s">
        <v>164</v>
      </c>
      <c r="C184" s="67" t="s">
        <v>260</v>
      </c>
      <c r="D184" s="67">
        <v>6</v>
      </c>
      <c r="E184" s="67">
        <v>36</v>
      </c>
      <c r="F184" s="67"/>
      <c r="G184" s="68">
        <v>410.438</v>
      </c>
      <c r="H184" s="68">
        <v>1130.2</v>
      </c>
      <c r="I184" s="76">
        <v>0.36315519377101396</v>
      </c>
      <c r="J184" s="31"/>
      <c r="K184" s="31"/>
      <c r="L184" s="22"/>
    </row>
    <row r="185" spans="1:12" s="16" customFormat="1" ht="12">
      <c r="A185" s="75">
        <v>5091</v>
      </c>
      <c r="B185" s="66" t="s">
        <v>166</v>
      </c>
      <c r="C185" s="67" t="s">
        <v>260</v>
      </c>
      <c r="D185" s="67">
        <v>6</v>
      </c>
      <c r="E185" s="67">
        <v>36</v>
      </c>
      <c r="F185" s="67"/>
      <c r="G185" s="68">
        <v>394.828</v>
      </c>
      <c r="H185" s="68">
        <v>1069</v>
      </c>
      <c r="I185" s="76">
        <v>0.3693433115060804</v>
      </c>
      <c r="J185" s="31"/>
      <c r="K185" s="21"/>
      <c r="L185" s="22"/>
    </row>
    <row r="186" spans="1:12" s="16" customFormat="1" ht="12">
      <c r="A186" s="75">
        <v>5161</v>
      </c>
      <c r="B186" s="66" t="s">
        <v>174</v>
      </c>
      <c r="C186" s="67" t="s">
        <v>260</v>
      </c>
      <c r="D186" s="67">
        <v>4</v>
      </c>
      <c r="E186" s="67">
        <v>24</v>
      </c>
      <c r="F186" s="67"/>
      <c r="G186" s="68">
        <v>297.774</v>
      </c>
      <c r="H186" s="68">
        <v>796.78</v>
      </c>
      <c r="I186" s="76">
        <v>0.3737217299631015</v>
      </c>
      <c r="J186" s="31"/>
      <c r="K186" s="21"/>
      <c r="L186" s="22"/>
    </row>
    <row r="187" spans="1:12" s="16" customFormat="1" ht="12">
      <c r="A187" s="75">
        <v>5081</v>
      </c>
      <c r="B187" s="66" t="s">
        <v>170</v>
      </c>
      <c r="C187" s="67" t="s">
        <v>260</v>
      </c>
      <c r="D187" s="67">
        <v>6</v>
      </c>
      <c r="E187" s="67">
        <v>36</v>
      </c>
      <c r="F187" s="67"/>
      <c r="G187" s="68">
        <v>382.297</v>
      </c>
      <c r="H187" s="68">
        <v>1020</v>
      </c>
      <c r="I187" s="76">
        <v>0.37480098039215687</v>
      </c>
      <c r="J187" s="31"/>
      <c r="K187" s="21"/>
      <c r="L187" s="22"/>
    </row>
    <row r="188" spans="1:12" s="16" customFormat="1" ht="12">
      <c r="A188" s="75">
        <v>5101</v>
      </c>
      <c r="B188" s="66" t="s">
        <v>171</v>
      </c>
      <c r="C188" s="67" t="s">
        <v>260</v>
      </c>
      <c r="D188" s="67">
        <v>6</v>
      </c>
      <c r="E188" s="67">
        <v>36</v>
      </c>
      <c r="F188" s="67"/>
      <c r="G188" s="68">
        <v>371.3</v>
      </c>
      <c r="H188" s="68">
        <v>977</v>
      </c>
      <c r="I188" s="76">
        <v>0.3800409416581372</v>
      </c>
      <c r="J188" s="31"/>
      <c r="K188" s="21"/>
      <c r="L188" s="22"/>
    </row>
    <row r="189" spans="1:12" s="16" customFormat="1" ht="12">
      <c r="A189" s="75">
        <v>5121</v>
      </c>
      <c r="B189" s="66" t="s">
        <v>175</v>
      </c>
      <c r="C189" s="67" t="s">
        <v>260</v>
      </c>
      <c r="D189" s="67">
        <v>6</v>
      </c>
      <c r="E189" s="67">
        <v>36</v>
      </c>
      <c r="F189" s="67"/>
      <c r="G189" s="68">
        <v>451.34</v>
      </c>
      <c r="H189" s="68">
        <v>1116.4</v>
      </c>
      <c r="I189" s="76">
        <v>0.4042816194912217</v>
      </c>
      <c r="J189" s="31"/>
      <c r="K189" s="21"/>
      <c r="L189" s="22"/>
    </row>
    <row r="190" spans="1:12" s="16" customFormat="1" ht="12">
      <c r="A190" s="75">
        <v>5131</v>
      </c>
      <c r="B190" s="66" t="s">
        <v>173</v>
      </c>
      <c r="C190" s="67" t="s">
        <v>260</v>
      </c>
      <c r="D190" s="67">
        <v>6</v>
      </c>
      <c r="E190" s="67">
        <v>36</v>
      </c>
      <c r="F190" s="67"/>
      <c r="G190" s="68">
        <v>432.595</v>
      </c>
      <c r="H190" s="68">
        <v>1048.6</v>
      </c>
      <c r="I190" s="76">
        <v>0.41254529849322913</v>
      </c>
      <c r="J190" s="31"/>
      <c r="K190" s="21"/>
      <c r="L190" s="22"/>
    </row>
    <row r="191" spans="1:12" s="16" customFormat="1" ht="12">
      <c r="A191" s="75">
        <v>5061</v>
      </c>
      <c r="B191" s="66" t="s">
        <v>172</v>
      </c>
      <c r="C191" s="67" t="s">
        <v>260</v>
      </c>
      <c r="D191" s="67">
        <v>6</v>
      </c>
      <c r="E191" s="67">
        <v>36</v>
      </c>
      <c r="F191" s="67"/>
      <c r="G191" s="68">
        <v>449.048</v>
      </c>
      <c r="H191" s="68">
        <v>1086</v>
      </c>
      <c r="I191" s="76">
        <v>0.41348802946593</v>
      </c>
      <c r="J191" s="31"/>
      <c r="K191" s="21"/>
      <c r="L191" s="22"/>
    </row>
    <row r="192" spans="1:12" s="16" customFormat="1" ht="12">
      <c r="A192" s="75">
        <v>5141</v>
      </c>
      <c r="B192" s="66" t="s">
        <v>176</v>
      </c>
      <c r="C192" s="67" t="s">
        <v>260</v>
      </c>
      <c r="D192" s="67">
        <v>6</v>
      </c>
      <c r="E192" s="67">
        <v>36</v>
      </c>
      <c r="F192" s="67"/>
      <c r="G192" s="68">
        <v>428.11199999999997</v>
      </c>
      <c r="H192" s="68">
        <v>1033</v>
      </c>
      <c r="I192" s="76">
        <v>0.41443562439496606</v>
      </c>
      <c r="J192" s="31"/>
      <c r="K192" s="21"/>
      <c r="L192" s="22"/>
    </row>
    <row r="193" spans="1:12" s="16" customFormat="1" ht="12">
      <c r="A193" s="75">
        <v>5071</v>
      </c>
      <c r="B193" s="66" t="s">
        <v>168</v>
      </c>
      <c r="C193" s="67" t="s">
        <v>260</v>
      </c>
      <c r="D193" s="67">
        <v>6</v>
      </c>
      <c r="E193" s="67">
        <v>36</v>
      </c>
      <c r="F193" s="67"/>
      <c r="G193" s="68">
        <v>444.099</v>
      </c>
      <c r="H193" s="68">
        <v>1068.957</v>
      </c>
      <c r="I193" s="76">
        <v>0.41545076181736024</v>
      </c>
      <c r="J193" s="31"/>
      <c r="K193" s="21"/>
      <c r="L193" s="22"/>
    </row>
    <row r="194" spans="1:12" s="16" customFormat="1" ht="12.75" thickBot="1">
      <c r="A194" s="75">
        <v>5181</v>
      </c>
      <c r="B194" s="66" t="s">
        <v>177</v>
      </c>
      <c r="C194" s="67" t="s">
        <v>260</v>
      </c>
      <c r="D194" s="67">
        <v>4</v>
      </c>
      <c r="E194" s="67">
        <v>24</v>
      </c>
      <c r="F194" s="67"/>
      <c r="G194" s="68">
        <v>235.585</v>
      </c>
      <c r="H194" s="68">
        <v>557.2</v>
      </c>
      <c r="I194" s="76">
        <v>0.4228015075376884</v>
      </c>
      <c r="J194" s="31"/>
      <c r="K194" s="21"/>
      <c r="L194" s="22"/>
    </row>
    <row r="195" spans="1:12" s="16" customFormat="1" ht="12.75" thickBot="1">
      <c r="A195" s="77">
        <v>5031</v>
      </c>
      <c r="B195" s="78" t="s">
        <v>178</v>
      </c>
      <c r="C195" s="79" t="s">
        <v>260</v>
      </c>
      <c r="D195" s="79">
        <v>6</v>
      </c>
      <c r="E195" s="79">
        <v>36</v>
      </c>
      <c r="F195" s="79"/>
      <c r="G195" s="80">
        <v>419.639</v>
      </c>
      <c r="H195" s="80">
        <v>985</v>
      </c>
      <c r="I195" s="81">
        <v>0.4260294416243655</v>
      </c>
      <c r="J195" s="47"/>
      <c r="K195" s="49">
        <v>0.3855573629187642</v>
      </c>
      <c r="L195" s="82">
        <v>0.14704488986671616</v>
      </c>
    </row>
    <row r="196" spans="1:12" s="38" customFormat="1" ht="12.75" thickBot="1">
      <c r="A196" s="108"/>
      <c r="B196" s="39"/>
      <c r="C196" s="40"/>
      <c r="D196" s="40"/>
      <c r="E196" s="40"/>
      <c r="F196" s="40"/>
      <c r="G196" s="41"/>
      <c r="H196" s="41"/>
      <c r="I196" s="28"/>
      <c r="J196" s="31"/>
      <c r="K196" s="21"/>
      <c r="L196" s="22"/>
    </row>
    <row r="197" spans="1:12" s="16" customFormat="1" ht="12">
      <c r="A197" s="70">
        <v>7551</v>
      </c>
      <c r="B197" s="71" t="s">
        <v>179</v>
      </c>
      <c r="C197" s="72" t="s">
        <v>261</v>
      </c>
      <c r="D197" s="72">
        <v>5</v>
      </c>
      <c r="E197" s="72">
        <v>26</v>
      </c>
      <c r="F197" s="72"/>
      <c r="G197" s="73">
        <v>305.819</v>
      </c>
      <c r="H197" s="73">
        <v>924.5</v>
      </c>
      <c r="I197" s="74">
        <v>0.33079394267171447</v>
      </c>
      <c r="J197" s="32"/>
      <c r="K197" s="32"/>
      <c r="L197" s="18"/>
    </row>
    <row r="198" spans="1:12" s="16" customFormat="1" ht="12">
      <c r="A198" s="75">
        <v>7552</v>
      </c>
      <c r="B198" s="66" t="s">
        <v>183</v>
      </c>
      <c r="C198" s="67" t="s">
        <v>261</v>
      </c>
      <c r="D198" s="67">
        <v>5</v>
      </c>
      <c r="E198" s="67">
        <v>26</v>
      </c>
      <c r="F198" s="67"/>
      <c r="G198" s="68">
        <v>261.722</v>
      </c>
      <c r="H198" s="68">
        <v>737</v>
      </c>
      <c r="I198" s="76">
        <v>0.3551180461329715</v>
      </c>
      <c r="J198" s="31"/>
      <c r="K198" s="21"/>
      <c r="L198" s="22"/>
    </row>
    <row r="199" spans="1:12" s="16" customFormat="1" ht="12">
      <c r="A199" s="75">
        <v>7421</v>
      </c>
      <c r="B199" s="66" t="s">
        <v>182</v>
      </c>
      <c r="C199" s="67" t="s">
        <v>261</v>
      </c>
      <c r="D199" s="67">
        <v>5</v>
      </c>
      <c r="E199" s="67">
        <v>26</v>
      </c>
      <c r="F199" s="67"/>
      <c r="G199" s="68">
        <v>345.07</v>
      </c>
      <c r="H199" s="68">
        <v>900.8</v>
      </c>
      <c r="I199" s="76">
        <v>0.38307060390763764</v>
      </c>
      <c r="J199" s="31"/>
      <c r="K199" s="21"/>
      <c r="L199" s="22"/>
    </row>
    <row r="200" spans="1:12" s="16" customFormat="1" ht="12">
      <c r="A200" s="75">
        <v>7422</v>
      </c>
      <c r="B200" s="66" t="s">
        <v>184</v>
      </c>
      <c r="C200" s="67" t="s">
        <v>261</v>
      </c>
      <c r="D200" s="67">
        <v>5</v>
      </c>
      <c r="E200" s="67">
        <v>26</v>
      </c>
      <c r="F200" s="67"/>
      <c r="G200" s="68">
        <v>306.429</v>
      </c>
      <c r="H200" s="68">
        <v>761.4</v>
      </c>
      <c r="I200" s="76">
        <v>0.4024546887312844</v>
      </c>
      <c r="J200" s="31"/>
      <c r="K200" s="21"/>
      <c r="L200" s="22"/>
    </row>
    <row r="201" spans="1:12" s="16" customFormat="1" ht="12">
      <c r="A201" s="75">
        <v>7002</v>
      </c>
      <c r="B201" s="66" t="s">
        <v>180</v>
      </c>
      <c r="C201" s="67" t="s">
        <v>261</v>
      </c>
      <c r="D201" s="67">
        <v>5</v>
      </c>
      <c r="E201" s="67">
        <v>26</v>
      </c>
      <c r="F201" s="67"/>
      <c r="G201" s="68">
        <v>352.717</v>
      </c>
      <c r="H201" s="68">
        <v>845.21</v>
      </c>
      <c r="I201" s="76">
        <v>0.4173128571597591</v>
      </c>
      <c r="J201" s="31"/>
      <c r="K201" s="21"/>
      <c r="L201" s="22"/>
    </row>
    <row r="202" spans="1:12" s="16" customFormat="1" ht="12">
      <c r="A202" s="75">
        <v>7001</v>
      </c>
      <c r="B202" s="66" t="s">
        <v>181</v>
      </c>
      <c r="C202" s="67" t="s">
        <v>261</v>
      </c>
      <c r="D202" s="67">
        <v>5</v>
      </c>
      <c r="E202" s="67">
        <v>26</v>
      </c>
      <c r="F202" s="67"/>
      <c r="G202" s="68">
        <v>332.741</v>
      </c>
      <c r="H202" s="68">
        <v>777.95</v>
      </c>
      <c r="I202" s="76">
        <v>0.4277151487884825</v>
      </c>
      <c r="J202" s="31"/>
      <c r="K202" s="21"/>
      <c r="L202" s="22"/>
    </row>
    <row r="203" spans="1:12" s="16" customFormat="1" ht="12">
      <c r="A203" s="75">
        <v>7752</v>
      </c>
      <c r="B203" s="66" t="s">
        <v>187</v>
      </c>
      <c r="C203" s="67" t="s">
        <v>261</v>
      </c>
      <c r="D203" s="67">
        <v>5</v>
      </c>
      <c r="E203" s="67">
        <v>26</v>
      </c>
      <c r="F203" s="67"/>
      <c r="G203" s="68">
        <v>357.773</v>
      </c>
      <c r="H203" s="68">
        <v>797</v>
      </c>
      <c r="I203" s="76">
        <v>0.44889962358845675</v>
      </c>
      <c r="J203" s="31"/>
      <c r="K203" s="21"/>
      <c r="L203" s="22"/>
    </row>
    <row r="204" spans="1:12" s="16" customFormat="1" ht="12">
      <c r="A204" s="75">
        <v>7721</v>
      </c>
      <c r="B204" s="66" t="s">
        <v>186</v>
      </c>
      <c r="C204" s="67" t="s">
        <v>261</v>
      </c>
      <c r="D204" s="67">
        <v>5</v>
      </c>
      <c r="E204" s="67">
        <v>26</v>
      </c>
      <c r="F204" s="67"/>
      <c r="G204" s="68">
        <v>353.747</v>
      </c>
      <c r="H204" s="68">
        <v>784</v>
      </c>
      <c r="I204" s="76">
        <v>0.45120790816326534</v>
      </c>
      <c r="J204" s="31"/>
      <c r="K204" s="21"/>
      <c r="L204" s="22"/>
    </row>
    <row r="205" spans="1:12" s="16" customFormat="1" ht="12.75" thickBot="1">
      <c r="A205" s="75">
        <v>7751</v>
      </c>
      <c r="B205" s="66" t="s">
        <v>185</v>
      </c>
      <c r="C205" s="67" t="s">
        <v>261</v>
      </c>
      <c r="D205" s="67">
        <v>5</v>
      </c>
      <c r="E205" s="67">
        <v>26</v>
      </c>
      <c r="F205" s="67"/>
      <c r="G205" s="68">
        <v>337.954</v>
      </c>
      <c r="H205" s="68">
        <v>732.8</v>
      </c>
      <c r="I205" s="76">
        <v>0.461181768558952</v>
      </c>
      <c r="J205" s="31"/>
      <c r="K205" s="21"/>
      <c r="L205" s="22"/>
    </row>
    <row r="206" spans="1:12" s="16" customFormat="1" ht="12.75" thickBot="1">
      <c r="A206" s="77">
        <v>7722</v>
      </c>
      <c r="B206" s="78" t="s">
        <v>188</v>
      </c>
      <c r="C206" s="79" t="s">
        <v>261</v>
      </c>
      <c r="D206" s="79">
        <v>5</v>
      </c>
      <c r="E206" s="79">
        <v>26</v>
      </c>
      <c r="F206" s="79"/>
      <c r="G206" s="80">
        <v>302.033</v>
      </c>
      <c r="H206" s="80">
        <v>617.5</v>
      </c>
      <c r="I206" s="81">
        <v>0.4891222672064778</v>
      </c>
      <c r="J206" s="47"/>
      <c r="K206" s="49">
        <v>0.4132951095179585</v>
      </c>
      <c r="L206" s="20"/>
    </row>
    <row r="207" spans="1:12" s="38" customFormat="1" ht="12.75" thickBot="1">
      <c r="A207" s="108"/>
      <c r="B207" s="39"/>
      <c r="C207" s="40"/>
      <c r="D207" s="40"/>
      <c r="E207" s="40"/>
      <c r="F207" s="40"/>
      <c r="G207" s="41"/>
      <c r="H207" s="41"/>
      <c r="I207" s="28"/>
      <c r="J207" s="31"/>
      <c r="K207" s="21"/>
      <c r="L207" s="22"/>
    </row>
    <row r="208" spans="1:12" s="16" customFormat="1" ht="12">
      <c r="A208" s="70">
        <v>7572</v>
      </c>
      <c r="B208" s="71" t="s">
        <v>192</v>
      </c>
      <c r="C208" s="72" t="s">
        <v>261</v>
      </c>
      <c r="D208" s="72">
        <v>8</v>
      </c>
      <c r="E208" s="72">
        <v>48</v>
      </c>
      <c r="F208" s="72"/>
      <c r="G208" s="73">
        <v>548.863</v>
      </c>
      <c r="H208" s="73">
        <v>1668.7</v>
      </c>
      <c r="I208" s="74">
        <v>0.32891652184335113</v>
      </c>
      <c r="J208" s="32"/>
      <c r="K208" s="17"/>
      <c r="L208" s="18"/>
    </row>
    <row r="209" spans="1:12" s="16" customFormat="1" ht="12">
      <c r="A209" s="75">
        <v>7762</v>
      </c>
      <c r="B209" s="66" t="s">
        <v>189</v>
      </c>
      <c r="C209" s="67" t="s">
        <v>261</v>
      </c>
      <c r="D209" s="67">
        <v>8</v>
      </c>
      <c r="E209" s="67">
        <v>48</v>
      </c>
      <c r="F209" s="67"/>
      <c r="G209" s="68">
        <v>515.528</v>
      </c>
      <c r="H209" s="68">
        <v>1540</v>
      </c>
      <c r="I209" s="76">
        <v>0.3347584415584416</v>
      </c>
      <c r="J209" s="31"/>
      <c r="K209" s="31"/>
      <c r="L209" s="22"/>
    </row>
    <row r="210" spans="1:12" s="16" customFormat="1" ht="12">
      <c r="A210" s="75">
        <v>7761</v>
      </c>
      <c r="B210" s="66" t="s">
        <v>190</v>
      </c>
      <c r="C210" s="67" t="s">
        <v>261</v>
      </c>
      <c r="D210" s="67">
        <v>8</v>
      </c>
      <c r="E210" s="67">
        <v>48</v>
      </c>
      <c r="F210" s="67"/>
      <c r="G210" s="68">
        <v>458.31</v>
      </c>
      <c r="H210" s="68">
        <v>1292</v>
      </c>
      <c r="I210" s="76">
        <v>0.3547291021671827</v>
      </c>
      <c r="J210" s="31"/>
      <c r="K210" s="21"/>
      <c r="L210" s="22"/>
    </row>
    <row r="211" spans="1:12" s="16" customFormat="1" ht="12">
      <c r="A211" s="75">
        <v>7571</v>
      </c>
      <c r="B211" s="66" t="s">
        <v>195</v>
      </c>
      <c r="C211" s="67" t="s">
        <v>261</v>
      </c>
      <c r="D211" s="67">
        <v>8</v>
      </c>
      <c r="E211" s="67">
        <v>48</v>
      </c>
      <c r="F211" s="67"/>
      <c r="G211" s="68">
        <v>477.173</v>
      </c>
      <c r="H211" s="68">
        <v>1341.5</v>
      </c>
      <c r="I211" s="76">
        <v>0.3557010808796124</v>
      </c>
      <c r="J211" s="31"/>
      <c r="K211" s="21"/>
      <c r="L211" s="22"/>
    </row>
    <row r="212" spans="1:12" s="16" customFormat="1" ht="12">
      <c r="A212" s="75">
        <v>7772</v>
      </c>
      <c r="B212" s="66" t="s">
        <v>197</v>
      </c>
      <c r="C212" s="67" t="s">
        <v>261</v>
      </c>
      <c r="D212" s="67">
        <v>8</v>
      </c>
      <c r="E212" s="67">
        <v>48</v>
      </c>
      <c r="F212" s="67"/>
      <c r="G212" s="68">
        <v>581.408</v>
      </c>
      <c r="H212" s="68">
        <v>1526.7</v>
      </c>
      <c r="I212" s="76">
        <v>0.38082661950612434</v>
      </c>
      <c r="J212" s="31"/>
      <c r="K212" s="21"/>
      <c r="L212" s="22"/>
    </row>
    <row r="213" spans="1:12" s="16" customFormat="1" ht="12">
      <c r="A213" s="75">
        <v>7771</v>
      </c>
      <c r="B213" s="66" t="s">
        <v>199</v>
      </c>
      <c r="C213" s="67" t="s">
        <v>261</v>
      </c>
      <c r="D213" s="67">
        <v>8</v>
      </c>
      <c r="E213" s="67">
        <v>48</v>
      </c>
      <c r="F213" s="67"/>
      <c r="G213" s="68">
        <v>524.094</v>
      </c>
      <c r="H213" s="68">
        <v>1312</v>
      </c>
      <c r="I213" s="76">
        <v>0.3994618902439025</v>
      </c>
      <c r="J213" s="31"/>
      <c r="K213" s="21"/>
      <c r="L213" s="22"/>
    </row>
    <row r="214" spans="1:12" s="16" customFormat="1" ht="12">
      <c r="A214" s="75">
        <v>7561</v>
      </c>
      <c r="B214" s="66" t="s">
        <v>193</v>
      </c>
      <c r="C214" s="67" t="s">
        <v>261</v>
      </c>
      <c r="D214" s="67">
        <v>8</v>
      </c>
      <c r="E214" s="67">
        <v>48</v>
      </c>
      <c r="F214" s="67"/>
      <c r="G214" s="68">
        <v>567.034</v>
      </c>
      <c r="H214" s="68">
        <v>1414.95</v>
      </c>
      <c r="I214" s="76">
        <v>0.4007449026467366</v>
      </c>
      <c r="J214" s="31"/>
      <c r="K214" s="21"/>
      <c r="L214" s="22"/>
    </row>
    <row r="215" spans="1:12" s="16" customFormat="1" ht="12">
      <c r="A215" s="75">
        <v>7832</v>
      </c>
      <c r="B215" s="66" t="s">
        <v>200</v>
      </c>
      <c r="C215" s="67" t="s">
        <v>261</v>
      </c>
      <c r="D215" s="67">
        <v>8</v>
      </c>
      <c r="E215" s="67">
        <v>48</v>
      </c>
      <c r="F215" s="67"/>
      <c r="G215" s="68">
        <v>514.229</v>
      </c>
      <c r="H215" s="68">
        <v>1274.81</v>
      </c>
      <c r="I215" s="76">
        <v>0.4033769738235502</v>
      </c>
      <c r="J215" s="31"/>
      <c r="K215" s="21"/>
      <c r="L215" s="22"/>
    </row>
    <row r="216" spans="1:12" s="16" customFormat="1" ht="12">
      <c r="A216" s="75">
        <v>7562</v>
      </c>
      <c r="B216" s="66" t="s">
        <v>196</v>
      </c>
      <c r="C216" s="67" t="s">
        <v>261</v>
      </c>
      <c r="D216" s="67">
        <v>8</v>
      </c>
      <c r="E216" s="67">
        <v>48</v>
      </c>
      <c r="F216" s="67"/>
      <c r="G216" s="68">
        <v>549.239</v>
      </c>
      <c r="H216" s="68">
        <v>1351.2</v>
      </c>
      <c r="I216" s="76">
        <v>0.4064823860272351</v>
      </c>
      <c r="J216" s="31"/>
      <c r="K216" s="21"/>
      <c r="L216" s="22"/>
    </row>
    <row r="217" spans="1:12" s="16" customFormat="1" ht="12">
      <c r="A217" s="75">
        <v>7022</v>
      </c>
      <c r="B217" s="66" t="s">
        <v>191</v>
      </c>
      <c r="C217" s="67" t="s">
        <v>261</v>
      </c>
      <c r="D217" s="67">
        <v>8</v>
      </c>
      <c r="E217" s="67">
        <v>48</v>
      </c>
      <c r="F217" s="67"/>
      <c r="G217" s="68">
        <v>616.927</v>
      </c>
      <c r="H217" s="68">
        <v>1399.1</v>
      </c>
      <c r="I217" s="76">
        <v>0.44094560789078696</v>
      </c>
      <c r="J217" s="31"/>
      <c r="K217" s="21"/>
      <c r="L217" s="22"/>
    </row>
    <row r="218" spans="1:12" s="16" customFormat="1" ht="12">
      <c r="A218" s="75">
        <v>7831</v>
      </c>
      <c r="B218" s="66" t="s">
        <v>198</v>
      </c>
      <c r="C218" s="67" t="s">
        <v>261</v>
      </c>
      <c r="D218" s="67">
        <v>8</v>
      </c>
      <c r="E218" s="67">
        <v>48</v>
      </c>
      <c r="F218" s="67"/>
      <c r="G218" s="68">
        <v>609.397</v>
      </c>
      <c r="H218" s="68">
        <v>1362.28</v>
      </c>
      <c r="I218" s="76">
        <v>0.4473360836245119</v>
      </c>
      <c r="J218" s="31"/>
      <c r="K218" s="21"/>
      <c r="L218" s="22"/>
    </row>
    <row r="219" spans="1:12" s="16" customFormat="1" ht="12">
      <c r="A219" s="75">
        <v>7021</v>
      </c>
      <c r="B219" s="66" t="s">
        <v>194</v>
      </c>
      <c r="C219" s="67" t="s">
        <v>261</v>
      </c>
      <c r="D219" s="67">
        <v>8</v>
      </c>
      <c r="E219" s="67">
        <v>48</v>
      </c>
      <c r="F219" s="67"/>
      <c r="G219" s="68">
        <v>517.048</v>
      </c>
      <c r="H219" s="68">
        <v>1109.5</v>
      </c>
      <c r="I219" s="76">
        <v>0.46601892744479495</v>
      </c>
      <c r="J219" s="31"/>
      <c r="K219" s="21"/>
      <c r="L219" s="22"/>
    </row>
    <row r="220" spans="1:12" s="16" customFormat="1" ht="12.75" thickBot="1">
      <c r="A220" s="75">
        <v>7012</v>
      </c>
      <c r="B220" s="66" t="s">
        <v>201</v>
      </c>
      <c r="C220" s="67" t="s">
        <v>261</v>
      </c>
      <c r="D220" s="67">
        <v>8</v>
      </c>
      <c r="E220" s="67">
        <v>48</v>
      </c>
      <c r="F220" s="67"/>
      <c r="G220" s="68">
        <v>686.848</v>
      </c>
      <c r="H220" s="68">
        <v>1426.81</v>
      </c>
      <c r="I220" s="76">
        <v>0.4813871503563894</v>
      </c>
      <c r="J220" s="31"/>
      <c r="K220" s="21"/>
      <c r="L220" s="22"/>
    </row>
    <row r="221" spans="1:12" s="16" customFormat="1" ht="12.75" thickBot="1">
      <c r="A221" s="77">
        <v>7011</v>
      </c>
      <c r="B221" s="78" t="s">
        <v>202</v>
      </c>
      <c r="C221" s="79" t="s">
        <v>261</v>
      </c>
      <c r="D221" s="79">
        <v>8</v>
      </c>
      <c r="E221" s="79">
        <v>48</v>
      </c>
      <c r="F221" s="79"/>
      <c r="G221" s="80">
        <v>641.097</v>
      </c>
      <c r="H221" s="80">
        <v>1294.6</v>
      </c>
      <c r="I221" s="81">
        <v>0.4952085586281477</v>
      </c>
      <c r="J221" s="47"/>
      <c r="K221" s="49">
        <v>0.40422151634941217</v>
      </c>
      <c r="L221" s="20"/>
    </row>
    <row r="222" spans="1:12" s="38" customFormat="1" ht="12.75" thickBot="1">
      <c r="A222" s="108"/>
      <c r="B222" s="39"/>
      <c r="C222" s="40"/>
      <c r="D222" s="40"/>
      <c r="E222" s="40"/>
      <c r="F222" s="40"/>
      <c r="G222" s="41"/>
      <c r="H222" s="41"/>
      <c r="I222" s="28"/>
      <c r="J222" s="31"/>
      <c r="K222" s="21"/>
      <c r="L222" s="22"/>
    </row>
    <row r="223" spans="1:12" s="16" customFormat="1" ht="12">
      <c r="A223" s="70">
        <v>7651</v>
      </c>
      <c r="B223" s="71" t="s">
        <v>203</v>
      </c>
      <c r="C223" s="72" t="s">
        <v>261</v>
      </c>
      <c r="D223" s="72">
        <v>12</v>
      </c>
      <c r="E223" s="72">
        <v>60</v>
      </c>
      <c r="F223" s="72"/>
      <c r="G223" s="73">
        <v>670.563</v>
      </c>
      <c r="H223" s="73">
        <v>2116.48</v>
      </c>
      <c r="I223" s="74">
        <v>0.316829358179619</v>
      </c>
      <c r="J223" s="32"/>
      <c r="K223" s="32"/>
      <c r="L223" s="18"/>
    </row>
    <row r="224" spans="1:12" s="16" customFormat="1" ht="12">
      <c r="A224" s="75">
        <v>7641</v>
      </c>
      <c r="B224" s="66" t="s">
        <v>205</v>
      </c>
      <c r="C224" s="67" t="s">
        <v>261</v>
      </c>
      <c r="D224" s="67">
        <v>12</v>
      </c>
      <c r="E224" s="67">
        <v>59</v>
      </c>
      <c r="F224" s="67"/>
      <c r="G224" s="68">
        <v>629.432</v>
      </c>
      <c r="H224" s="68">
        <v>1961.19</v>
      </c>
      <c r="I224" s="76">
        <v>0.32094391670363404</v>
      </c>
      <c r="J224" s="31"/>
      <c r="K224" s="21"/>
      <c r="L224" s="22"/>
    </row>
    <row r="225" spans="1:12" s="16" customFormat="1" ht="12">
      <c r="A225" s="75">
        <v>7531</v>
      </c>
      <c r="B225" s="66" t="s">
        <v>206</v>
      </c>
      <c r="C225" s="67" t="s">
        <v>261</v>
      </c>
      <c r="D225" s="67">
        <v>12</v>
      </c>
      <c r="E225" s="67">
        <v>59</v>
      </c>
      <c r="F225" s="67"/>
      <c r="G225" s="68">
        <v>584.502</v>
      </c>
      <c r="H225" s="68">
        <v>1817.436</v>
      </c>
      <c r="I225" s="76">
        <v>0.3216080236112853</v>
      </c>
      <c r="J225" s="31"/>
      <c r="K225" s="21"/>
      <c r="L225" s="22"/>
    </row>
    <row r="226" spans="1:12" s="16" customFormat="1" ht="12">
      <c r="A226" s="75">
        <v>7411</v>
      </c>
      <c r="B226" s="66" t="s">
        <v>219</v>
      </c>
      <c r="C226" s="67" t="s">
        <v>261</v>
      </c>
      <c r="D226" s="67">
        <v>12</v>
      </c>
      <c r="E226" s="67">
        <v>59</v>
      </c>
      <c r="F226" s="67"/>
      <c r="G226" s="68">
        <v>699.433</v>
      </c>
      <c r="H226" s="68">
        <v>2159</v>
      </c>
      <c r="I226" s="76">
        <v>0.3239615562760537</v>
      </c>
      <c r="J226" s="31"/>
      <c r="K226" s="21"/>
      <c r="L226" s="22"/>
    </row>
    <row r="227" spans="1:12" s="16" customFormat="1" ht="12">
      <c r="A227" s="75">
        <v>7541</v>
      </c>
      <c r="B227" s="66" t="s">
        <v>204</v>
      </c>
      <c r="C227" s="67" t="s">
        <v>261</v>
      </c>
      <c r="D227" s="67">
        <v>12</v>
      </c>
      <c r="E227" s="67">
        <v>59</v>
      </c>
      <c r="F227" s="67"/>
      <c r="G227" s="68">
        <v>648.74</v>
      </c>
      <c r="H227" s="68">
        <v>1987.5</v>
      </c>
      <c r="I227" s="76">
        <v>0.3264100628930818</v>
      </c>
      <c r="J227" s="31"/>
      <c r="K227" s="21"/>
      <c r="L227" s="22"/>
    </row>
    <row r="228" spans="1:12" s="16" customFormat="1" ht="12">
      <c r="A228" s="75">
        <v>7661</v>
      </c>
      <c r="B228" s="66" t="s">
        <v>207</v>
      </c>
      <c r="C228" s="67" t="s">
        <v>261</v>
      </c>
      <c r="D228" s="67">
        <v>12</v>
      </c>
      <c r="E228" s="67">
        <v>59</v>
      </c>
      <c r="F228" s="67"/>
      <c r="G228" s="68">
        <v>640.599</v>
      </c>
      <c r="H228" s="68">
        <v>1952.04</v>
      </c>
      <c r="I228" s="76">
        <v>0.3281689924386796</v>
      </c>
      <c r="J228" s="31"/>
      <c r="K228" s="21"/>
      <c r="L228" s="22"/>
    </row>
    <row r="229" spans="1:12" s="16" customFormat="1" ht="12">
      <c r="A229" s="75">
        <v>7601</v>
      </c>
      <c r="B229" s="66" t="s">
        <v>224</v>
      </c>
      <c r="C229" s="67" t="s">
        <v>261</v>
      </c>
      <c r="D229" s="67">
        <v>12</v>
      </c>
      <c r="E229" s="67">
        <v>59</v>
      </c>
      <c r="F229" s="67"/>
      <c r="G229" s="68">
        <v>675.615</v>
      </c>
      <c r="H229" s="68">
        <v>2057.726</v>
      </c>
      <c r="I229" s="76">
        <v>0.32833088564755464</v>
      </c>
      <c r="J229" s="31"/>
      <c r="K229" s="21"/>
      <c r="L229" s="22"/>
    </row>
    <row r="230" spans="1:12" s="16" customFormat="1" ht="12">
      <c r="A230" s="75">
        <v>7591</v>
      </c>
      <c r="B230" s="66" t="s">
        <v>222</v>
      </c>
      <c r="C230" s="67" t="s">
        <v>261</v>
      </c>
      <c r="D230" s="67">
        <v>12</v>
      </c>
      <c r="E230" s="67">
        <v>59</v>
      </c>
      <c r="F230" s="67"/>
      <c r="G230" s="68">
        <v>643.452</v>
      </c>
      <c r="H230" s="68">
        <v>1957.45</v>
      </c>
      <c r="I230" s="76">
        <v>0.3287195075225421</v>
      </c>
      <c r="J230" s="31"/>
      <c r="K230" s="21"/>
      <c r="L230" s="22"/>
    </row>
    <row r="231" spans="1:12" s="16" customFormat="1" ht="12">
      <c r="A231" s="75">
        <v>7521</v>
      </c>
      <c r="B231" s="66" t="s">
        <v>208</v>
      </c>
      <c r="C231" s="67" t="s">
        <v>261</v>
      </c>
      <c r="D231" s="67">
        <v>12</v>
      </c>
      <c r="E231" s="67">
        <v>59</v>
      </c>
      <c r="F231" s="67"/>
      <c r="G231" s="68">
        <v>604.551</v>
      </c>
      <c r="H231" s="68">
        <v>1817.4</v>
      </c>
      <c r="I231" s="76">
        <v>0.33264608781776167</v>
      </c>
      <c r="J231" s="31"/>
      <c r="K231" s="21"/>
      <c r="L231" s="22"/>
    </row>
    <row r="232" spans="1:12" s="16" customFormat="1" ht="12">
      <c r="A232" s="75">
        <v>7581</v>
      </c>
      <c r="B232" s="66" t="s">
        <v>221</v>
      </c>
      <c r="C232" s="67" t="s">
        <v>261</v>
      </c>
      <c r="D232" s="67">
        <v>12</v>
      </c>
      <c r="E232" s="67">
        <v>59</v>
      </c>
      <c r="F232" s="67"/>
      <c r="G232" s="68">
        <v>648.494</v>
      </c>
      <c r="H232" s="68">
        <v>1942.6</v>
      </c>
      <c r="I232" s="76">
        <v>0.33382785956964894</v>
      </c>
      <c r="J232" s="31"/>
      <c r="K232" s="21"/>
      <c r="L232" s="22"/>
    </row>
    <row r="233" spans="1:12" s="16" customFormat="1" ht="12">
      <c r="A233" s="75">
        <v>7401</v>
      </c>
      <c r="B233" s="66" t="s">
        <v>223</v>
      </c>
      <c r="C233" s="67" t="s">
        <v>261</v>
      </c>
      <c r="D233" s="67">
        <v>12</v>
      </c>
      <c r="E233" s="67">
        <v>59</v>
      </c>
      <c r="F233" s="67"/>
      <c r="G233" s="68">
        <v>617.745</v>
      </c>
      <c r="H233" s="68">
        <v>1848</v>
      </c>
      <c r="I233" s="76">
        <v>0.3342775974025974</v>
      </c>
      <c r="J233" s="31"/>
      <c r="K233" s="21"/>
      <c r="L233" s="22"/>
    </row>
    <row r="234" spans="1:12" s="16" customFormat="1" ht="12">
      <c r="A234" s="75">
        <v>7211</v>
      </c>
      <c r="B234" s="66" t="s">
        <v>234</v>
      </c>
      <c r="C234" s="67" t="s">
        <v>261</v>
      </c>
      <c r="D234" s="67">
        <v>12</v>
      </c>
      <c r="E234" s="67">
        <v>59</v>
      </c>
      <c r="F234" s="67"/>
      <c r="G234" s="68">
        <v>579.398</v>
      </c>
      <c r="H234" s="68">
        <v>1670.6</v>
      </c>
      <c r="I234" s="76">
        <v>0.34682030408236564</v>
      </c>
      <c r="J234" s="31"/>
      <c r="K234" s="21"/>
      <c r="L234" s="22"/>
    </row>
    <row r="235" spans="1:12" s="16" customFormat="1" ht="12">
      <c r="A235" s="75">
        <v>7141</v>
      </c>
      <c r="B235" s="66" t="s">
        <v>216</v>
      </c>
      <c r="C235" s="67" t="s">
        <v>261</v>
      </c>
      <c r="D235" s="67">
        <v>12</v>
      </c>
      <c r="E235" s="67">
        <v>60</v>
      </c>
      <c r="F235" s="67"/>
      <c r="G235" s="68">
        <v>642.135</v>
      </c>
      <c r="H235" s="68">
        <v>1789.1</v>
      </c>
      <c r="I235" s="76">
        <v>0.3589150969761333</v>
      </c>
      <c r="J235" s="31"/>
      <c r="K235" s="21"/>
      <c r="L235" s="22"/>
    </row>
    <row r="236" spans="1:12" s="16" customFormat="1" ht="12">
      <c r="A236" s="75">
        <v>7511</v>
      </c>
      <c r="B236" s="66" t="s">
        <v>241</v>
      </c>
      <c r="C236" s="67" t="s">
        <v>261</v>
      </c>
      <c r="D236" s="67">
        <v>12</v>
      </c>
      <c r="E236" s="67">
        <v>59</v>
      </c>
      <c r="F236" s="67"/>
      <c r="G236" s="68">
        <v>798.745</v>
      </c>
      <c r="H236" s="68">
        <v>2223.39</v>
      </c>
      <c r="I236" s="76">
        <v>0.3592464659821264</v>
      </c>
      <c r="J236" s="31"/>
      <c r="K236" s="21"/>
      <c r="L236" s="22"/>
    </row>
    <row r="237" spans="1:12" s="16" customFormat="1" ht="12">
      <c r="A237" s="75">
        <v>7491</v>
      </c>
      <c r="B237" s="66" t="s">
        <v>239</v>
      </c>
      <c r="C237" s="67" t="s">
        <v>261</v>
      </c>
      <c r="D237" s="67">
        <v>12</v>
      </c>
      <c r="E237" s="67">
        <v>59</v>
      </c>
      <c r="F237" s="67"/>
      <c r="G237" s="68">
        <v>787.816</v>
      </c>
      <c r="H237" s="68">
        <v>2181.89</v>
      </c>
      <c r="I237" s="76">
        <v>0.36107044809775013</v>
      </c>
      <c r="J237" s="31"/>
      <c r="K237" s="21"/>
      <c r="L237" s="22"/>
    </row>
    <row r="238" spans="1:12" s="16" customFormat="1" ht="12">
      <c r="A238" s="75">
        <v>7061</v>
      </c>
      <c r="B238" s="66" t="s">
        <v>217</v>
      </c>
      <c r="C238" s="67" t="s">
        <v>261</v>
      </c>
      <c r="D238" s="67">
        <v>12</v>
      </c>
      <c r="E238" s="67">
        <v>59</v>
      </c>
      <c r="F238" s="67"/>
      <c r="G238" s="68">
        <v>616.014</v>
      </c>
      <c r="H238" s="68">
        <v>1684</v>
      </c>
      <c r="I238" s="76">
        <v>0.3658040380047506</v>
      </c>
      <c r="J238" s="31"/>
      <c r="K238" s="21"/>
      <c r="L238" s="22"/>
    </row>
    <row r="239" spans="1:12" s="16" customFormat="1" ht="12">
      <c r="A239" s="75">
        <v>7621</v>
      </c>
      <c r="B239" s="66" t="s">
        <v>240</v>
      </c>
      <c r="C239" s="67" t="s">
        <v>261</v>
      </c>
      <c r="D239" s="67">
        <v>12</v>
      </c>
      <c r="E239" s="67">
        <v>59</v>
      </c>
      <c r="F239" s="67"/>
      <c r="G239" s="68">
        <v>739.302</v>
      </c>
      <c r="H239" s="68">
        <v>2009</v>
      </c>
      <c r="I239" s="76">
        <v>0.3679950223992036</v>
      </c>
      <c r="J239" s="31"/>
      <c r="K239" s="21"/>
      <c r="L239" s="22"/>
    </row>
    <row r="240" spans="1:12" s="16" customFormat="1" ht="12">
      <c r="A240" s="75">
        <v>7151</v>
      </c>
      <c r="B240" s="66" t="s">
        <v>215</v>
      </c>
      <c r="C240" s="67" t="s">
        <v>261</v>
      </c>
      <c r="D240" s="67">
        <v>12</v>
      </c>
      <c r="E240" s="67">
        <v>59</v>
      </c>
      <c r="F240" s="67"/>
      <c r="G240" s="68">
        <v>633.012</v>
      </c>
      <c r="H240" s="68">
        <v>1719.23</v>
      </c>
      <c r="I240" s="76">
        <v>0.36819506406937985</v>
      </c>
      <c r="J240" s="31"/>
      <c r="K240" s="21"/>
      <c r="L240" s="22"/>
    </row>
    <row r="241" spans="1:12" s="16" customFormat="1" ht="12">
      <c r="A241" s="75">
        <v>7301</v>
      </c>
      <c r="B241" s="66" t="s">
        <v>228</v>
      </c>
      <c r="C241" s="67" t="s">
        <v>261</v>
      </c>
      <c r="D241" s="67">
        <v>12</v>
      </c>
      <c r="E241" s="67">
        <v>59</v>
      </c>
      <c r="F241" s="67"/>
      <c r="G241" s="68">
        <v>595.963</v>
      </c>
      <c r="H241" s="68">
        <v>1607.6</v>
      </c>
      <c r="I241" s="76">
        <v>0.3707159741229161</v>
      </c>
      <c r="J241" s="31"/>
      <c r="K241" s="21"/>
      <c r="L241" s="22"/>
    </row>
    <row r="242" spans="1:12" s="16" customFormat="1" ht="12">
      <c r="A242" s="75">
        <v>7051</v>
      </c>
      <c r="B242" s="66" t="s">
        <v>220</v>
      </c>
      <c r="C242" s="67" t="s">
        <v>261</v>
      </c>
      <c r="D242" s="67">
        <v>12</v>
      </c>
      <c r="E242" s="67">
        <v>59</v>
      </c>
      <c r="F242" s="67"/>
      <c r="G242" s="68">
        <v>601.554</v>
      </c>
      <c r="H242" s="68">
        <v>1616.49</v>
      </c>
      <c r="I242" s="76">
        <v>0.37213592413191543</v>
      </c>
      <c r="J242" s="31"/>
      <c r="K242" s="21"/>
      <c r="L242" s="22"/>
    </row>
    <row r="243" spans="1:12" s="16" customFormat="1" ht="12">
      <c r="A243" s="75">
        <v>7501</v>
      </c>
      <c r="B243" s="66" t="s">
        <v>242</v>
      </c>
      <c r="C243" s="67" t="s">
        <v>261</v>
      </c>
      <c r="D243" s="67">
        <v>12</v>
      </c>
      <c r="E243" s="67">
        <v>59</v>
      </c>
      <c r="F243" s="67"/>
      <c r="G243" s="68">
        <v>653.749</v>
      </c>
      <c r="H243" s="68">
        <v>1713.34</v>
      </c>
      <c r="I243" s="76">
        <v>0.38156407951720034</v>
      </c>
      <c r="J243" s="31"/>
      <c r="K243" s="21"/>
      <c r="L243" s="22"/>
    </row>
    <row r="244" spans="1:12" s="16" customFormat="1" ht="12">
      <c r="A244" s="75">
        <v>7631</v>
      </c>
      <c r="B244" s="66" t="s">
        <v>244</v>
      </c>
      <c r="C244" s="67" t="s">
        <v>261</v>
      </c>
      <c r="D244" s="67">
        <v>12</v>
      </c>
      <c r="E244" s="67">
        <v>59</v>
      </c>
      <c r="F244" s="67"/>
      <c r="G244" s="68">
        <v>650.126</v>
      </c>
      <c r="H244" s="68">
        <v>1699.707</v>
      </c>
      <c r="I244" s="76">
        <v>0.3824929826140623</v>
      </c>
      <c r="J244" s="31"/>
      <c r="K244" s="21"/>
      <c r="L244" s="22"/>
    </row>
    <row r="245" spans="1:12" s="16" customFormat="1" ht="12">
      <c r="A245" s="75">
        <v>7611</v>
      </c>
      <c r="B245" s="66" t="s">
        <v>237</v>
      </c>
      <c r="C245" s="67" t="s">
        <v>261</v>
      </c>
      <c r="D245" s="67">
        <v>12</v>
      </c>
      <c r="E245" s="67">
        <v>59</v>
      </c>
      <c r="F245" s="67"/>
      <c r="G245" s="68">
        <v>698.427</v>
      </c>
      <c r="H245" s="68">
        <v>1824.09</v>
      </c>
      <c r="I245" s="76">
        <v>0.38289064684308344</v>
      </c>
      <c r="J245" s="31"/>
      <c r="K245" s="21"/>
      <c r="L245" s="22"/>
    </row>
    <row r="246" spans="1:12" s="16" customFormat="1" ht="12">
      <c r="A246" s="75">
        <v>7241</v>
      </c>
      <c r="B246" s="66" t="s">
        <v>243</v>
      </c>
      <c r="C246" s="67" t="s">
        <v>261</v>
      </c>
      <c r="D246" s="67">
        <v>12</v>
      </c>
      <c r="E246" s="67">
        <v>59</v>
      </c>
      <c r="F246" s="67"/>
      <c r="G246" s="68">
        <v>732.23</v>
      </c>
      <c r="H246" s="68">
        <v>1902</v>
      </c>
      <c r="I246" s="76">
        <v>0.3849789695057834</v>
      </c>
      <c r="J246" s="31"/>
      <c r="K246" s="21"/>
      <c r="L246" s="22"/>
    </row>
    <row r="247" spans="1:12" s="16" customFormat="1" ht="12">
      <c r="A247" s="75">
        <v>7341</v>
      </c>
      <c r="B247" s="66" t="s">
        <v>227</v>
      </c>
      <c r="C247" s="67" t="s">
        <v>261</v>
      </c>
      <c r="D247" s="67">
        <v>12</v>
      </c>
      <c r="E247" s="67">
        <v>59</v>
      </c>
      <c r="F247" s="67"/>
      <c r="G247" s="68">
        <v>736.88</v>
      </c>
      <c r="H247" s="68">
        <v>1912</v>
      </c>
      <c r="I247" s="76">
        <v>0.38539748953974895</v>
      </c>
      <c r="J247" s="31"/>
      <c r="K247" s="21"/>
      <c r="L247" s="22"/>
    </row>
    <row r="248" spans="1:12" s="16" customFormat="1" ht="12">
      <c r="A248" s="75">
        <v>7351</v>
      </c>
      <c r="B248" s="66" t="s">
        <v>218</v>
      </c>
      <c r="C248" s="67" t="s">
        <v>261</v>
      </c>
      <c r="D248" s="67">
        <v>12</v>
      </c>
      <c r="E248" s="67">
        <v>60</v>
      </c>
      <c r="F248" s="67"/>
      <c r="G248" s="68">
        <v>698.128</v>
      </c>
      <c r="H248" s="68">
        <v>1805.02</v>
      </c>
      <c r="I248" s="76">
        <v>0.3867702296927458</v>
      </c>
      <c r="J248" s="31"/>
      <c r="K248" s="21"/>
      <c r="L248" s="22"/>
    </row>
    <row r="249" spans="1:12" s="16" customFormat="1" ht="12">
      <c r="A249" s="75">
        <v>7161</v>
      </c>
      <c r="B249" s="66" t="s">
        <v>210</v>
      </c>
      <c r="C249" s="67" t="s">
        <v>261</v>
      </c>
      <c r="D249" s="67">
        <v>12</v>
      </c>
      <c r="E249" s="67">
        <v>60</v>
      </c>
      <c r="F249" s="67"/>
      <c r="G249" s="68">
        <v>739.945</v>
      </c>
      <c r="H249" s="68">
        <v>1886.7</v>
      </c>
      <c r="I249" s="76">
        <v>0.39219006731329836</v>
      </c>
      <c r="J249" s="31"/>
      <c r="K249" s="21"/>
      <c r="L249" s="22"/>
    </row>
    <row r="250" spans="1:12" s="16" customFormat="1" ht="12">
      <c r="A250" s="75">
        <v>7041</v>
      </c>
      <c r="B250" s="66" t="s">
        <v>211</v>
      </c>
      <c r="C250" s="67" t="s">
        <v>261</v>
      </c>
      <c r="D250" s="67">
        <v>12</v>
      </c>
      <c r="E250" s="67">
        <v>59</v>
      </c>
      <c r="F250" s="67"/>
      <c r="G250" s="68">
        <v>804.572</v>
      </c>
      <c r="H250" s="68">
        <v>2049.03</v>
      </c>
      <c r="I250" s="76">
        <v>0.39265994153331085</v>
      </c>
      <c r="J250" s="31"/>
      <c r="K250" s="21"/>
      <c r="L250" s="22"/>
    </row>
    <row r="251" spans="1:12" s="16" customFormat="1" ht="12">
      <c r="A251" s="75">
        <v>7371</v>
      </c>
      <c r="B251" s="66" t="s">
        <v>225</v>
      </c>
      <c r="C251" s="67" t="s">
        <v>261</v>
      </c>
      <c r="D251" s="67">
        <v>12</v>
      </c>
      <c r="E251" s="67">
        <v>59</v>
      </c>
      <c r="F251" s="67"/>
      <c r="G251" s="68">
        <v>667.935</v>
      </c>
      <c r="H251" s="68">
        <v>1691.97</v>
      </c>
      <c r="I251" s="76">
        <v>0.3947676377240731</v>
      </c>
      <c r="J251" s="31"/>
      <c r="K251" s="21"/>
      <c r="L251" s="22"/>
    </row>
    <row r="252" spans="1:12" s="16" customFormat="1" ht="12">
      <c r="A252" s="75">
        <v>7381</v>
      </c>
      <c r="B252" s="66" t="s">
        <v>231</v>
      </c>
      <c r="C252" s="67" t="s">
        <v>261</v>
      </c>
      <c r="D252" s="67">
        <v>12</v>
      </c>
      <c r="E252" s="67">
        <v>59</v>
      </c>
      <c r="F252" s="67"/>
      <c r="G252" s="68">
        <v>657.542</v>
      </c>
      <c r="H252" s="68">
        <v>1659.78</v>
      </c>
      <c r="I252" s="76">
        <v>0.39616214197062266</v>
      </c>
      <c r="J252" s="31"/>
      <c r="K252" s="21"/>
      <c r="L252" s="22"/>
    </row>
    <row r="253" spans="1:12" s="16" customFormat="1" ht="12">
      <c r="A253" s="75">
        <v>7181</v>
      </c>
      <c r="B253" s="66" t="s">
        <v>209</v>
      </c>
      <c r="C253" s="67" t="s">
        <v>261</v>
      </c>
      <c r="D253" s="67">
        <v>12</v>
      </c>
      <c r="E253" s="67">
        <v>60</v>
      </c>
      <c r="F253" s="67"/>
      <c r="G253" s="68">
        <v>829.904</v>
      </c>
      <c r="H253" s="68">
        <v>2089</v>
      </c>
      <c r="I253" s="76">
        <v>0.39727333652465296</v>
      </c>
      <c r="J253" s="31"/>
      <c r="K253" s="21"/>
      <c r="L253" s="22"/>
    </row>
    <row r="254" spans="1:12" s="16" customFormat="1" ht="12">
      <c r="A254" s="75">
        <v>7221</v>
      </c>
      <c r="B254" s="66" t="s">
        <v>248</v>
      </c>
      <c r="C254" s="67" t="s">
        <v>261</v>
      </c>
      <c r="D254" s="67">
        <v>12</v>
      </c>
      <c r="E254" s="67">
        <v>59</v>
      </c>
      <c r="F254" s="67"/>
      <c r="G254" s="68">
        <v>591.936</v>
      </c>
      <c r="H254" s="68">
        <v>1488.97</v>
      </c>
      <c r="I254" s="76">
        <v>0.39754729779646336</v>
      </c>
      <c r="J254" s="31"/>
      <c r="K254" s="21"/>
      <c r="L254" s="22"/>
    </row>
    <row r="255" spans="1:12" s="16" customFormat="1" ht="12">
      <c r="A255" s="75">
        <v>7391</v>
      </c>
      <c r="B255" s="66" t="s">
        <v>236</v>
      </c>
      <c r="C255" s="67" t="s">
        <v>261</v>
      </c>
      <c r="D255" s="67">
        <v>12</v>
      </c>
      <c r="E255" s="67">
        <v>59</v>
      </c>
      <c r="F255" s="67"/>
      <c r="G255" s="68">
        <v>655.702</v>
      </c>
      <c r="H255" s="68">
        <v>1619.97</v>
      </c>
      <c r="I255" s="76">
        <v>0.4047618165768502</v>
      </c>
      <c r="J255" s="31"/>
      <c r="K255" s="21"/>
      <c r="L255" s="22"/>
    </row>
    <row r="256" spans="1:12" s="16" customFormat="1" ht="12">
      <c r="A256" s="75">
        <v>7361</v>
      </c>
      <c r="B256" s="66" t="s">
        <v>230</v>
      </c>
      <c r="C256" s="67" t="s">
        <v>261</v>
      </c>
      <c r="D256" s="67">
        <v>12</v>
      </c>
      <c r="E256" s="67">
        <v>59</v>
      </c>
      <c r="F256" s="67"/>
      <c r="G256" s="68">
        <v>653.199</v>
      </c>
      <c r="H256" s="68">
        <v>1611</v>
      </c>
      <c r="I256" s="76">
        <v>0.405461824953445</v>
      </c>
      <c r="J256" s="31"/>
      <c r="K256" s="21"/>
      <c r="L256" s="22"/>
    </row>
    <row r="257" spans="1:12" s="16" customFormat="1" ht="12">
      <c r="A257" s="75">
        <v>7171</v>
      </c>
      <c r="B257" s="66" t="s">
        <v>213</v>
      </c>
      <c r="C257" s="67" t="s">
        <v>261</v>
      </c>
      <c r="D257" s="67">
        <v>12</v>
      </c>
      <c r="E257" s="67">
        <v>59</v>
      </c>
      <c r="F257" s="67"/>
      <c r="G257" s="68">
        <v>729.664</v>
      </c>
      <c r="H257" s="68">
        <v>1797.5</v>
      </c>
      <c r="I257" s="76">
        <v>0.4059326842837274</v>
      </c>
      <c r="J257" s="31"/>
      <c r="K257" s="21"/>
      <c r="L257" s="22"/>
    </row>
    <row r="258" spans="1:12" s="16" customFormat="1" ht="12">
      <c r="A258" s="75">
        <v>7231</v>
      </c>
      <c r="B258" s="66" t="s">
        <v>246</v>
      </c>
      <c r="C258" s="67" t="s">
        <v>261</v>
      </c>
      <c r="D258" s="67">
        <v>12</v>
      </c>
      <c r="E258" s="67">
        <v>59</v>
      </c>
      <c r="F258" s="67"/>
      <c r="G258" s="68">
        <v>616.675</v>
      </c>
      <c r="H258" s="68">
        <v>1487.8</v>
      </c>
      <c r="I258" s="76">
        <v>0.41448783438634224</v>
      </c>
      <c r="J258" s="31"/>
      <c r="K258" s="21"/>
      <c r="L258" s="22"/>
    </row>
    <row r="259" spans="1:12" s="16" customFormat="1" ht="12">
      <c r="A259" s="75">
        <v>7191</v>
      </c>
      <c r="B259" s="66" t="s">
        <v>212</v>
      </c>
      <c r="C259" s="67" t="s">
        <v>261</v>
      </c>
      <c r="D259" s="67">
        <v>12</v>
      </c>
      <c r="E259" s="67">
        <v>59</v>
      </c>
      <c r="F259" s="67"/>
      <c r="G259" s="68">
        <v>769.027</v>
      </c>
      <c r="H259" s="68">
        <v>1848</v>
      </c>
      <c r="I259" s="76">
        <v>0.41614015151515155</v>
      </c>
      <c r="J259" s="31"/>
      <c r="K259" s="21"/>
      <c r="L259" s="22"/>
    </row>
    <row r="260" spans="1:12" s="16" customFormat="1" ht="12">
      <c r="A260" s="75">
        <v>7131</v>
      </c>
      <c r="B260" s="66" t="s">
        <v>214</v>
      </c>
      <c r="C260" s="67" t="s">
        <v>261</v>
      </c>
      <c r="D260" s="67">
        <v>12</v>
      </c>
      <c r="E260" s="67">
        <v>60</v>
      </c>
      <c r="F260" s="67"/>
      <c r="G260" s="68">
        <v>709.757</v>
      </c>
      <c r="H260" s="68">
        <v>1679.67</v>
      </c>
      <c r="I260" s="76">
        <v>0.42255740710972983</v>
      </c>
      <c r="J260" s="31"/>
      <c r="K260" s="21"/>
      <c r="L260" s="22"/>
    </row>
    <row r="261" spans="1:12" s="16" customFormat="1" ht="12">
      <c r="A261" s="75">
        <v>7451</v>
      </c>
      <c r="B261" s="66" t="s">
        <v>229</v>
      </c>
      <c r="C261" s="67" t="s">
        <v>261</v>
      </c>
      <c r="D261" s="67">
        <v>12</v>
      </c>
      <c r="E261" s="67">
        <v>59</v>
      </c>
      <c r="F261" s="67"/>
      <c r="G261" s="68">
        <v>890.168</v>
      </c>
      <c r="H261" s="68">
        <v>2099.2</v>
      </c>
      <c r="I261" s="76">
        <v>0.42405106707317075</v>
      </c>
      <c r="J261" s="31"/>
      <c r="K261" s="21"/>
      <c r="L261" s="22"/>
    </row>
    <row r="262" spans="1:12" s="16" customFormat="1" ht="12">
      <c r="A262" s="75">
        <v>7431</v>
      </c>
      <c r="B262" s="66" t="s">
        <v>226</v>
      </c>
      <c r="C262" s="67" t="s">
        <v>261</v>
      </c>
      <c r="D262" s="67">
        <v>12</v>
      </c>
      <c r="E262" s="67">
        <v>59</v>
      </c>
      <c r="F262" s="67"/>
      <c r="G262" s="68">
        <v>874.683</v>
      </c>
      <c r="H262" s="68">
        <v>2049</v>
      </c>
      <c r="I262" s="76">
        <v>0.4268828696925329</v>
      </c>
      <c r="J262" s="31"/>
      <c r="K262" s="21"/>
      <c r="L262" s="22"/>
    </row>
    <row r="263" spans="1:12" s="16" customFormat="1" ht="12">
      <c r="A263" s="75">
        <v>7481</v>
      </c>
      <c r="B263" s="66" t="s">
        <v>235</v>
      </c>
      <c r="C263" s="67" t="s">
        <v>261</v>
      </c>
      <c r="D263" s="67">
        <v>12</v>
      </c>
      <c r="E263" s="67">
        <v>59</v>
      </c>
      <c r="F263" s="67"/>
      <c r="G263" s="68">
        <v>821.428</v>
      </c>
      <c r="H263" s="68">
        <v>1874.95</v>
      </c>
      <c r="I263" s="76">
        <v>0.4381066161764314</v>
      </c>
      <c r="J263" s="31"/>
      <c r="K263" s="21"/>
      <c r="L263" s="22"/>
    </row>
    <row r="264" spans="1:12" s="16" customFormat="1" ht="12">
      <c r="A264" s="75">
        <v>7461</v>
      </c>
      <c r="B264" s="66" t="s">
        <v>232</v>
      </c>
      <c r="C264" s="67" t="s">
        <v>261</v>
      </c>
      <c r="D264" s="67">
        <v>12</v>
      </c>
      <c r="E264" s="67">
        <v>59</v>
      </c>
      <c r="F264" s="67"/>
      <c r="G264" s="68">
        <v>815.228</v>
      </c>
      <c r="H264" s="68">
        <v>1857.64</v>
      </c>
      <c r="I264" s="76">
        <v>0.4388514459206304</v>
      </c>
      <c r="J264" s="31"/>
      <c r="K264" s="21"/>
      <c r="L264" s="22"/>
    </row>
    <row r="265" spans="1:12" s="16" customFormat="1" ht="12">
      <c r="A265" s="75">
        <v>7471</v>
      </c>
      <c r="B265" s="66" t="s">
        <v>238</v>
      </c>
      <c r="C265" s="67" t="s">
        <v>261</v>
      </c>
      <c r="D265" s="67">
        <v>12</v>
      </c>
      <c r="E265" s="67">
        <v>60</v>
      </c>
      <c r="F265" s="67"/>
      <c r="G265" s="68">
        <v>756.389</v>
      </c>
      <c r="H265" s="68">
        <v>1701.09</v>
      </c>
      <c r="I265" s="76">
        <v>0.44464960701667755</v>
      </c>
      <c r="J265" s="31"/>
      <c r="K265" s="21"/>
      <c r="L265" s="22"/>
    </row>
    <row r="266" spans="1:12" s="16" customFormat="1" ht="12">
      <c r="A266" s="75">
        <v>7441</v>
      </c>
      <c r="B266" s="66" t="s">
        <v>233</v>
      </c>
      <c r="C266" s="67" t="s">
        <v>261</v>
      </c>
      <c r="D266" s="67">
        <v>12</v>
      </c>
      <c r="E266" s="67">
        <v>60</v>
      </c>
      <c r="F266" s="67"/>
      <c r="G266" s="68">
        <v>748.028</v>
      </c>
      <c r="H266" s="68">
        <v>1673.83</v>
      </c>
      <c r="I266" s="76">
        <v>0.4468960408165704</v>
      </c>
      <c r="J266" s="31"/>
      <c r="K266" s="21"/>
      <c r="L266" s="22"/>
    </row>
    <row r="267" spans="1:12" s="16" customFormat="1" ht="12">
      <c r="A267" s="75">
        <v>7741</v>
      </c>
      <c r="B267" s="66" t="s">
        <v>249</v>
      </c>
      <c r="C267" s="67" t="s">
        <v>261</v>
      </c>
      <c r="D267" s="67">
        <v>12</v>
      </c>
      <c r="E267" s="67">
        <v>59</v>
      </c>
      <c r="F267" s="67"/>
      <c r="G267" s="68">
        <v>743.259</v>
      </c>
      <c r="H267" s="68">
        <v>1642</v>
      </c>
      <c r="I267" s="76">
        <v>0.4526546894031669</v>
      </c>
      <c r="J267" s="31"/>
      <c r="K267" s="21"/>
      <c r="L267" s="22"/>
    </row>
    <row r="268" spans="1:12" s="16" customFormat="1" ht="12">
      <c r="A268" s="75">
        <v>7121</v>
      </c>
      <c r="B268" s="66" t="s">
        <v>245</v>
      </c>
      <c r="C268" s="67" t="s">
        <v>261</v>
      </c>
      <c r="D268" s="67">
        <v>12</v>
      </c>
      <c r="E268" s="67">
        <v>59</v>
      </c>
      <c r="F268" s="67"/>
      <c r="G268" s="68">
        <v>796.732</v>
      </c>
      <c r="H268" s="68">
        <v>1655.4</v>
      </c>
      <c r="I268" s="76">
        <v>0.4812927389150658</v>
      </c>
      <c r="J268" s="31"/>
      <c r="K268" s="21"/>
      <c r="L268" s="22"/>
    </row>
    <row r="269" spans="1:12" s="16" customFormat="1" ht="12.75" thickBot="1">
      <c r="A269" s="75">
        <v>7031</v>
      </c>
      <c r="B269" s="66" t="s">
        <v>250</v>
      </c>
      <c r="C269" s="67" t="s">
        <v>261</v>
      </c>
      <c r="D269" s="67">
        <v>12</v>
      </c>
      <c r="E269" s="67">
        <v>60</v>
      </c>
      <c r="F269" s="67"/>
      <c r="G269" s="68">
        <v>731.882</v>
      </c>
      <c r="H269" s="68">
        <v>1454.45</v>
      </c>
      <c r="I269" s="76">
        <v>0.5032018976245316</v>
      </c>
      <c r="J269" s="69"/>
      <c r="K269" s="31"/>
      <c r="L269" s="22"/>
    </row>
    <row r="270" spans="1:12" s="16" customFormat="1" ht="12.75" thickBot="1">
      <c r="A270" s="77">
        <v>7111</v>
      </c>
      <c r="B270" s="78" t="s">
        <v>247</v>
      </c>
      <c r="C270" s="79" t="s">
        <v>261</v>
      </c>
      <c r="D270" s="79">
        <v>12</v>
      </c>
      <c r="E270" s="79">
        <v>60</v>
      </c>
      <c r="F270" s="79"/>
      <c r="G270" s="80">
        <v>688.796</v>
      </c>
      <c r="H270" s="80">
        <v>1353.15</v>
      </c>
      <c r="I270" s="81">
        <v>0.5090315190481469</v>
      </c>
      <c r="J270" s="27"/>
      <c r="K270" s="49">
        <v>0.38419731315870825</v>
      </c>
      <c r="L270" s="20"/>
    </row>
  </sheetData>
  <conditionalFormatting sqref="L1:L3 L5:L14 L16:L17 L19:L65536 K18 K15 J4:K4">
    <cfRule type="cellIs" priority="1" dxfId="0" operator="greaterThan" stopIfTrue="1">
      <formula>0</formula>
    </cfRule>
  </conditionalFormatting>
  <printOptions/>
  <pageMargins left="0.75" right="0.75" top="1" bottom="1" header="0.4921259845" footer="0.4921259845"/>
  <pageSetup fitToHeight="39" fitToWidth="1" horizontalDpi="600" verticalDpi="600" orientation="portrait" paperSize="9" scale="75" r:id="rId3"/>
  <headerFooter alignWithMargins="0">
    <oddFooter>&amp;C&amp;8&amp;P /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Mír, stavební a bytové družstvo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josef.hruby</dc:creator>
  <cp:keywords/>
  <dc:description/>
  <cp:lastModifiedBy>josef.hruby</cp:lastModifiedBy>
  <cp:lastPrinted>2012-06-27T13:14:36Z</cp:lastPrinted>
  <dcterms:created xsi:type="dcterms:W3CDTF">2012-03-13T11:56:40Z</dcterms:created>
  <dcterms:modified xsi:type="dcterms:W3CDTF">2012-06-27T13:16:26Z</dcterms:modified>
  <cp:category/>
  <cp:version/>
  <cp:contentType/>
  <cp:contentStatus/>
</cp:coreProperties>
</file>